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3816F3E7-0178-452E-86F1-87E518E4089C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97" i="2" l="1"/>
</calcChain>
</file>

<file path=xl/sharedStrings.xml><?xml version="1.0" encoding="utf-8"?>
<sst xmlns="http://schemas.openxmlformats.org/spreadsheetml/2006/main" count="81" uniqueCount="65">
  <si>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</si>
  <si>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</si>
  <si>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</si>
  <si>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</si>
  <si>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</si>
  <si>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</si>
  <si>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</si>
  <si>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</si>
  <si>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</si>
  <si>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</si>
  <si>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</si>
  <si>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</si>
  <si>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</si>
  <si>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</si>
  <si>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</si>
  <si>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</si>
  <si>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</si>
  <si>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</si>
  <si>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</si>
  <si>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</si>
  <si>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</si>
  <si>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</si>
  <si>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</si>
  <si>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</si>
  <si>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</si>
  <si>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</si>
  <si>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</si>
  <si>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</si>
  <si>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</si>
  <si>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</si>
  <si>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</si>
  <si>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</si>
  <si>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</si>
  <si>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</si>
  <si>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</si>
  <si>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</si>
  <si>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</si>
  <si>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</si>
  <si>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</si>
  <si>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</si>
  <si>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</si>
  <si>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</si>
  <si>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Plaće za posebne uvjete rada</t>
  </si>
  <si>
    <t>Zagreb, Margaretska 5</t>
  </si>
  <si>
    <t>Ugovori o djelu</t>
  </si>
  <si>
    <t>B2 aktivnost-CDŠ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</si>
  <si>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</si>
  <si>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</si>
  <si>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</si>
  <si>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Materijalna prava</t>
  </si>
  <si>
    <t>Link:</t>
  </si>
  <si>
    <t>10.06.2024.</t>
  </si>
  <si>
    <t>10.06.204.</t>
  </si>
  <si>
    <t>11.06.2024.</t>
  </si>
  <si>
    <t>12.06.2024.</t>
  </si>
  <si>
    <t>14.06.2024.</t>
  </si>
  <si>
    <t>17.06.2024.</t>
  </si>
  <si>
    <t>19.06.2024.</t>
  </si>
  <si>
    <t>Regres</t>
  </si>
  <si>
    <t>27.06.2024.</t>
  </si>
  <si>
    <t>ZA LIPANJ 2024. GODINE</t>
  </si>
  <si>
    <t>https://transparentnost.zio.hr/vsz/Isplate?NazivSubjekta=&amp;OibSubjekta=&amp;PlatiteljId=211345782&amp;OdDatuma=2024-06-01&amp;__Invariant=OdDatuma&amp;DoDatuma=2024-06-30&amp;__Invariant=DoDatuma</t>
  </si>
  <si>
    <t>9.</t>
  </si>
  <si>
    <t>10.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</si>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</sst>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06-01&amp;__Invariant=OdDatuma&amp;DoDatuma=2024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37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38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39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32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36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60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35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33</v>
      </c>
      <c r="C11" s="41"/>
      <c r="D11" s="42"/>
      <c r="E11" s="43">
        <v>56747.65</v>
      </c>
      <c r="F11" s="48" t="s">
        <v>51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33</v>
      </c>
      <c r="C12" s="41"/>
      <c r="D12" s="42"/>
      <c r="E12" s="43">
        <v>658.44</v>
      </c>
      <c r="F12" s="48" t="s">
        <v>51</v>
      </c>
      <c r="G12" s="44">
        <v>3113</v>
      </c>
      <c r="H12" s="45" t="s">
        <v>41</v>
      </c>
      <c r="L12" s="47"/>
    </row>
    <row r="13" spans="1:12" s="46" customFormat="1" ht="15.75" x14ac:dyDescent="0.2">
      <c r="A13" s="49" t="s">
        <v>12</v>
      </c>
      <c r="B13" s="40" t="s">
        <v>33</v>
      </c>
      <c r="C13" s="41"/>
      <c r="D13" s="42"/>
      <c r="E13" s="43">
        <v>50.55</v>
      </c>
      <c r="F13" s="48" t="s">
        <v>51</v>
      </c>
      <c r="G13" s="44">
        <v>3114</v>
      </c>
      <c r="H13" s="45" t="s">
        <v>42</v>
      </c>
      <c r="L13" s="47"/>
    </row>
    <row r="14" spans="1:12" s="46" customFormat="1" ht="15.75" x14ac:dyDescent="0.2">
      <c r="A14" s="49" t="s">
        <v>14</v>
      </c>
      <c r="B14" s="40" t="s">
        <v>34</v>
      </c>
      <c r="C14" s="41"/>
      <c r="D14" s="42"/>
      <c r="E14" s="43">
        <v>2122.77</v>
      </c>
      <c r="F14" s="48" t="s">
        <v>53</v>
      </c>
      <c r="G14" s="44">
        <v>3111</v>
      </c>
      <c r="H14" s="45" t="s">
        <v>10</v>
      </c>
      <c r="L14" s="47"/>
    </row>
    <row r="15" spans="1:12" s="46" customFormat="1" ht="15.75" x14ac:dyDescent="0.2">
      <c r="A15" s="49" t="s">
        <v>15</v>
      </c>
      <c r="B15" s="40" t="s">
        <v>33</v>
      </c>
      <c r="C15" s="41"/>
      <c r="D15" s="42"/>
      <c r="E15" s="50">
        <v>8100</v>
      </c>
      <c r="F15" s="51" t="s">
        <v>56</v>
      </c>
      <c r="G15" s="44">
        <v>3121</v>
      </c>
      <c r="H15" s="45" t="s">
        <v>58</v>
      </c>
      <c r="L15" s="47"/>
    </row>
    <row r="16" spans="1:12" s="46" customFormat="1" ht="15.75" x14ac:dyDescent="0.2">
      <c r="A16" s="49" t="s">
        <v>18</v>
      </c>
      <c r="B16" s="40" t="s">
        <v>33</v>
      </c>
      <c r="C16" s="41"/>
      <c r="D16" s="42"/>
      <c r="E16" s="50">
        <v>1482.88</v>
      </c>
      <c r="F16" s="51" t="s">
        <v>59</v>
      </c>
      <c r="G16" s="44">
        <v>3121</v>
      </c>
      <c r="H16" s="45" t="s">
        <v>49</v>
      </c>
      <c r="L16" s="47"/>
    </row>
    <row r="17" spans="1:12" s="46" customFormat="1" ht="15.75" x14ac:dyDescent="0.2">
      <c r="A17" s="49" t="s">
        <v>22</v>
      </c>
      <c r="B17" s="40" t="s">
        <v>19</v>
      </c>
      <c r="C17" s="41">
        <v>2958272670</v>
      </c>
      <c r="D17" s="42" t="s">
        <v>20</v>
      </c>
      <c r="E17" s="43">
        <v>9559.9699999999993</v>
      </c>
      <c r="F17" s="48" t="s">
        <v>51</v>
      </c>
      <c r="G17" s="44">
        <v>3132</v>
      </c>
      <c r="H17" s="45" t="s">
        <v>21</v>
      </c>
      <c r="L17" s="47"/>
    </row>
    <row r="18" spans="1:12" s="46" customFormat="1" ht="15.75" x14ac:dyDescent="0.2">
      <c r="A18" s="49" t="s">
        <v>27</v>
      </c>
      <c r="B18" s="40" t="s">
        <v>19</v>
      </c>
      <c r="C18" s="41">
        <v>2958272670</v>
      </c>
      <c r="D18" s="42" t="s">
        <v>43</v>
      </c>
      <c r="E18" s="43">
        <v>350.26</v>
      </c>
      <c r="F18" s="48" t="s">
        <v>53</v>
      </c>
      <c r="G18" s="44">
        <v>3132</v>
      </c>
      <c r="H18" s="45" t="s">
        <v>21</v>
      </c>
      <c r="L18" s="47"/>
    </row>
    <row r="19" spans="1:12" s="46" customFormat="1" ht="15.75" x14ac:dyDescent="0.2">
      <c r="A19" s="49" t="s">
        <v>62</v>
      </c>
      <c r="B19" s="40" t="s">
        <v>46</v>
      </c>
      <c r="C19" s="41"/>
      <c r="D19" s="42"/>
      <c r="E19" s="43">
        <v>95</v>
      </c>
      <c r="F19" s="48" t="s">
        <v>55</v>
      </c>
      <c r="G19" s="44">
        <v>3211</v>
      </c>
      <c r="H19" s="45" t="s">
        <v>47</v>
      </c>
      <c r="L19" s="47"/>
    </row>
    <row r="20" spans="1:12" s="46" customFormat="1" ht="15.75" x14ac:dyDescent="0.2">
      <c r="A20" s="49" t="s">
        <v>63</v>
      </c>
      <c r="B20" s="40" t="s">
        <v>33</v>
      </c>
      <c r="C20" s="41"/>
      <c r="D20" s="42"/>
      <c r="E20" s="47">
        <v>3381.96</v>
      </c>
      <c r="F20" s="52" t="s">
        <v>52</v>
      </c>
      <c r="G20" s="44">
        <v>3212</v>
      </c>
      <c r="H20" s="45" t="s">
        <v>13</v>
      </c>
      <c r="L20" s="47"/>
    </row>
    <row r="21" spans="1:12" s="46" customFormat="1" ht="15.75" x14ac:dyDescent="0.2">
      <c r="A21" s="49" t="s">
        <v>28</v>
      </c>
      <c r="B21" s="40" t="s">
        <v>34</v>
      </c>
      <c r="C21" s="41"/>
      <c r="D21" s="42"/>
      <c r="E21" s="43">
        <v>52.8</v>
      </c>
      <c r="F21" s="48" t="s">
        <v>53</v>
      </c>
      <c r="G21" s="44">
        <v>3212</v>
      </c>
      <c r="H21" s="45" t="s">
        <v>13</v>
      </c>
      <c r="L21" s="47"/>
    </row>
    <row r="22" spans="1:12" s="46" customFormat="1" ht="15.75" x14ac:dyDescent="0.2">
      <c r="A22" s="49" t="s">
        <v>29</v>
      </c>
      <c r="B22" s="40" t="s">
        <v>16</v>
      </c>
      <c r="C22" s="41">
        <v>21777565762</v>
      </c>
      <c r="D22" s="42" t="s">
        <v>40</v>
      </c>
      <c r="E22" s="43">
        <v>53.09</v>
      </c>
      <c r="F22" s="48" t="s">
        <v>54</v>
      </c>
      <c r="G22" s="44">
        <v>3237</v>
      </c>
      <c r="H22" s="45" t="s">
        <v>17</v>
      </c>
      <c r="L22" s="47"/>
    </row>
    <row r="23" spans="1:12" s="15" customFormat="1" ht="15.75" x14ac:dyDescent="0.2">
      <c r="A23" s="49" t="s">
        <v>30</v>
      </c>
      <c r="B23" s="40" t="s">
        <v>45</v>
      </c>
      <c r="C23" s="41"/>
      <c r="D23" s="42"/>
      <c r="E23" s="43">
        <v>2280</v>
      </c>
      <c r="F23" s="48" t="s">
        <v>57</v>
      </c>
      <c r="G23" s="44">
        <v>3237</v>
      </c>
      <c r="H23" s="45" t="s">
        <v>44</v>
      </c>
      <c r="L23" s="20"/>
    </row>
    <row r="24" spans="1:12" s="46" customFormat="1" ht="15.75" x14ac:dyDescent="0.2">
      <c r="A24" s="49" t="s">
        <v>64</v>
      </c>
      <c r="B24" s="40" t="s">
        <v>23</v>
      </c>
      <c r="C24" s="41">
        <v>18683136487</v>
      </c>
      <c r="D24" s="42" t="s">
        <v>24</v>
      </c>
      <c r="E24" s="43">
        <v>168</v>
      </c>
      <c r="F24" s="48" t="s">
        <v>51</v>
      </c>
      <c r="G24" s="44">
        <v>3295</v>
      </c>
      <c r="H24" s="45" t="s">
        <v>25</v>
      </c>
    </row>
    <row r="25" spans="1:12" s="53" customFormat="1" ht="21" customHeight="1" x14ac:dyDescent="0.2">
      <c r="A25" s="23"/>
      <c r="B25" s="24" t="s">
        <v>26</v>
      </c>
      <c r="C25" s="25"/>
      <c r="D25" s="26"/>
      <c r="E25" s="27">
        <f>SUM(E11:E24)</f>
        <v>85103.37000000001</v>
      </c>
      <c r="F25" s="28"/>
      <c r="G25" s="29"/>
      <c r="H25" s="30"/>
    </row>
    <row r="26" spans="1:12" s="46" customFormat="1" ht="15.75" x14ac:dyDescent="0.2">
      <c r="D26" s="47"/>
    </row>
    <row r="27" spans="1:12" s="46" customFormat="1" ht="15.75" x14ac:dyDescent="0.2">
      <c r="A27" s="53"/>
      <c r="B27" s="53"/>
      <c r="C27" s="53"/>
      <c r="D27" s="54"/>
      <c r="E27" s="53"/>
      <c r="F27" s="53"/>
      <c r="G27" s="53"/>
      <c r="H27" s="53"/>
      <c r="I27" s="57"/>
    </row>
    <row r="28" spans="1:12" s="46" customFormat="1" ht="15.75" x14ac:dyDescent="0.2">
      <c r="B28" s="62" t="s">
        <v>48</v>
      </c>
      <c r="C28" s="63"/>
      <c r="D28" s="63"/>
      <c r="E28" s="63"/>
      <c r="F28" s="63"/>
      <c r="G28" s="63"/>
      <c r="H28" s="63"/>
    </row>
    <row r="29" spans="1:12" s="46" customFormat="1" ht="15.75" x14ac:dyDescent="0.2">
      <c r="A29" s="46" t="s">
        <v>50</v>
      </c>
      <c r="B29" s="58" t="s">
        <v>61</v>
      </c>
      <c r="C29" s="55"/>
      <c r="D29" s="56"/>
      <c r="E29" s="55"/>
      <c r="F29" s="55"/>
      <c r="G29" s="55"/>
      <c r="H29" s="55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46" customFormat="1" ht="15.75" x14ac:dyDescent="0.2">
      <c r="D76" s="47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21" customFormat="1" ht="15.75" x14ac:dyDescent="0.2">
      <c r="A78" s="46"/>
      <c r="B78" s="46"/>
      <c r="C78" s="46"/>
      <c r="D78" s="47"/>
      <c r="E78" s="46"/>
      <c r="F78" s="46"/>
      <c r="G78" s="46"/>
      <c r="H78" s="46"/>
    </row>
    <row r="79" spans="1:8" s="36" customFormat="1" ht="15.75" x14ac:dyDescent="0.2">
      <c r="A79" s="21"/>
      <c r="B79" s="21"/>
      <c r="C79" s="21"/>
      <c r="D79" s="22"/>
      <c r="E79" s="21"/>
      <c r="F79" s="21"/>
      <c r="G79" s="21"/>
      <c r="H79" s="21"/>
    </row>
    <row r="80" spans="1:8" s="21" customFormat="1" ht="15.75" x14ac:dyDescent="0.2">
      <c r="D80" s="22"/>
    </row>
    <row r="81" spans="1:12" s="38" customFormat="1" ht="15.75" x14ac:dyDescent="0.2">
      <c r="A81" s="36"/>
      <c r="B81" s="36"/>
      <c r="C81" s="36"/>
      <c r="D81" s="37"/>
      <c r="E81" s="36"/>
      <c r="F81" s="36"/>
      <c r="G81" s="36"/>
      <c r="H81" s="36"/>
    </row>
    <row r="82" spans="1:12" s="21" customFormat="1" ht="15.75" x14ac:dyDescent="0.2">
      <c r="D82" s="22"/>
    </row>
    <row r="83" spans="1:12" s="38" customFormat="1" ht="15.75" x14ac:dyDescent="0.2">
      <c r="D83" s="39"/>
    </row>
    <row r="84" spans="1:12" s="21" customFormat="1" ht="15.75" x14ac:dyDescent="0.2">
      <c r="D84" s="22"/>
    </row>
    <row r="85" spans="1:12" s="38" customFormat="1" ht="15.75" x14ac:dyDescent="0.2">
      <c r="D85" s="39"/>
    </row>
    <row r="86" spans="1:12" s="21" customFormat="1" ht="15.75" x14ac:dyDescent="0.2">
      <c r="D86" s="22"/>
    </row>
    <row r="87" spans="1:12" s="46" customFormat="1" ht="15.75" x14ac:dyDescent="0.2">
      <c r="A87" s="38"/>
      <c r="B87" s="38"/>
      <c r="C87" s="38"/>
      <c r="D87" s="39"/>
      <c r="E87" s="38"/>
      <c r="F87" s="38"/>
      <c r="G87" s="38"/>
      <c r="H87" s="38"/>
    </row>
    <row r="88" spans="1:12" s="46" customFormat="1" ht="15.75" x14ac:dyDescent="0.2">
      <c r="A88" s="21"/>
      <c r="B88" s="21"/>
      <c r="C88" s="21"/>
      <c r="D88" s="22"/>
      <c r="E88" s="21"/>
      <c r="F88" s="21"/>
      <c r="G88" s="21"/>
      <c r="H88" s="21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46" customFormat="1" ht="15.75" x14ac:dyDescent="0.2">
      <c r="D93" s="47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</row>
    <row r="95" spans="1:12" s="21" customFormat="1" ht="15.75" x14ac:dyDescent="0.2">
      <c r="A95" s="46"/>
      <c r="B95" s="46"/>
      <c r="C95" s="46"/>
      <c r="D95" s="47"/>
      <c r="E95" s="46"/>
      <c r="F95" s="46"/>
      <c r="G95" s="46"/>
      <c r="H95" s="46"/>
      <c r="L95" s="22"/>
    </row>
    <row r="96" spans="1:12" s="15" customFormat="1" ht="15.75" x14ac:dyDescent="0.2">
      <c r="A96" s="21"/>
      <c r="B96" s="21"/>
      <c r="C96" s="21"/>
      <c r="D96" s="22"/>
      <c r="E96" s="21"/>
      <c r="F96" s="21"/>
      <c r="G96" s="21"/>
      <c r="H96" s="21"/>
      <c r="L96" s="20"/>
    </row>
    <row r="97" spans="1:8" s="35" customFormat="1" ht="14.25" customHeight="1" thickBot="1" x14ac:dyDescent="0.25">
      <c r="A97" s="31"/>
      <c r="B97" s="32" t="s">
        <v>31</v>
      </c>
      <c r="C97" s="59"/>
      <c r="D97" s="59"/>
      <c r="E97" s="33" t="e">
        <f>SUM(E25+#REF!)</f>
        <v>#REF!</v>
      </c>
      <c r="F97" s="34"/>
      <c r="G97" s="59"/>
      <c r="H97" s="60"/>
    </row>
    <row r="98" spans="1:8" ht="13.5" thickTop="1" x14ac:dyDescent="0.2"/>
  </sheetData>
  <mergeCells count="5">
    <mergeCell ref="C97:D97"/>
    <mergeCell ref="G97:H97"/>
    <mergeCell ref="A7:H7"/>
    <mergeCell ref="A8:H8"/>
    <mergeCell ref="B28:H28"/>
  </mergeCells>
  <phoneticPr fontId="4" type="noConversion"/>
  <hyperlinks>
    <hyperlink ref="B29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2024-09-16T12:40:30Z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