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Računovotkinja\Desktop\2024. GODINA\TRANSPARENTNOST 2024\"/>
    </mc:Choice>
  </mc:AlternateContent>
  <xr:revisionPtr revIDLastSave="0" documentId="13_ncr:1_{B5F281A9-5FEE-4D17-8D5E-4BF5AF1FC495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1-2024" sheetId="2" r:id="rId1"/>
  </sheets>
  <definedNames>
    <definedName name="_xlnm._FilterDatabase" localSheetId="0" hidden="1">'1-2024'!$A$10:$H$100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100" i="2" l="1"/>
</calcChain>
</file>

<file path=xl/sharedStrings.xml><?xml version="1.0" encoding="utf-8"?>
<sst xmlns="http://schemas.openxmlformats.org/spreadsheetml/2006/main" count="93" uniqueCount="72">
  <si>
    <t>JAVNA OBJAVA INFORMACIJA O TROŠENJU SREDSTAVA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</si>
  <si>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</si>
  <si>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</si>
  <si>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</si>
  <si>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</si>
  <si>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</si>
  <si>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</si>
  <si>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</si>
  <si>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</si>
  <si>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</si>
  <si>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</si>
  <si>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</si>
  <si>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</si>
  <si>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</si>
  <si>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</si>
  <si>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</si>
  <si>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E-tehničar</t>
  </si>
  <si>
    <t>Ugovor o djelu</t>
  </si>
  <si>
    <t>6.</t>
  </si>
  <si>
    <t>Hrvatski zavod za zdravstveno osiguranje</t>
  </si>
  <si>
    <t>Zagreb, Margaretska 3</t>
  </si>
  <si>
    <t>Doprinos za obvezno zdravstveno osiguranje</t>
  </si>
  <si>
    <t>7.</t>
  </si>
  <si>
    <t>Državni proračun RH</t>
  </si>
  <si>
    <t>Zagreb, Katančićeva 5</t>
  </si>
  <si>
    <t>Naknada zbog nezapošljavanja invalida</t>
  </si>
  <si>
    <t>UKUPNO KATEGORIJA 1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</si>
  <si>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</si>
  <si>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</si>
  <si>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</si>
  <si>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</si>
  <si>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</si>
  <si>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</si>
  <si>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</si>
  <si>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</si>
  <si>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</si>
  <si>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</si>
  <si>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SVEUKUPNO KATEGORIJA 1 + KATEGORIJA 2</t>
  </si>
  <si>
    <t>OIB: 97644096978</t>
  </si>
  <si>
    <t>Djelatnici OŠ Franjo Hanaman Drenovci</t>
  </si>
  <si>
    <t>Djelatnica predškole pri OŠ Franjo Hanaman Drenovci</t>
  </si>
  <si>
    <t>Datum isplate</t>
  </si>
  <si>
    <t>E-mail: ured@os-fhanaman-drenovci.skole.hr</t>
  </si>
  <si>
    <t>OŠ Franjo Hanaman Drenovci</t>
  </si>
  <si>
    <t>Istrev 2</t>
  </si>
  <si>
    <t>32257 Drenovci</t>
  </si>
  <si>
    <t>Gunja, Vladimira Nazora 59</t>
  </si>
  <si>
    <t>Plaće za prekovremeni rad</t>
  </si>
  <si>
    <t>Plaće za posebne uvjete rada</t>
  </si>
  <si>
    <t>Zagreb, Margaretska 5</t>
  </si>
  <si>
    <t>Ugovori o djelu</t>
  </si>
  <si>
    <t>Ugovor o djelu-Robotika</t>
  </si>
  <si>
    <t>Moslavina Podravska 31, Podravska Moslavina</t>
  </si>
  <si>
    <t>05.03.2024.</t>
  </si>
  <si>
    <t>07.03.2024.</t>
  </si>
  <si>
    <t>B2 aktivnost-CDŠ</t>
  </si>
  <si>
    <t>12.03.2024.</t>
  </si>
  <si>
    <t>14.03.2024.</t>
  </si>
  <si>
    <t>ZA OŽUJAK 2024. GODINE</t>
  </si>
  <si>
    <t>20.03.2024.</t>
  </si>
  <si>
    <t>Nagrade-Uskrsnica</t>
  </si>
  <si>
    <t>21.03.2024.</t>
  </si>
  <si>
    <t xml:space="preserve">Djelatnici OŠ Franjo Hanaman Drenovci </t>
  </si>
  <si>
    <t>Putni nalozi CDŠ</t>
  </si>
  <si>
    <t>22.03.2024.</t>
  </si>
  <si>
    <t xml:space="preserve">Putni nalozi </t>
  </si>
  <si>
    <t>11.03.2024.</t>
  </si>
  <si>
    <t>25.03.2024.</t>
  </si>
  <si>
    <t>28.03.2024.</t>
  </si>
  <si>
    <t>Pomoć za bolovanje duže od 90 dana</t>
  </si>
  <si>
    <t>*Ostale podatke(kategorija 2) objavljuje nadležni proračun Vukovarsko-srijemske županije</t>
  </si>
  <si>
    <t>https://transparentnost.zio.hr/vsz/Isplate?NazivSubjekta=&amp;OibSubjekta=&amp;PlatiteljId=211345782&amp;OdDatuma=2024-03-01&amp;__Invariant=OdDatuma&amp;DoDatuma=2024-03-31&amp;__Invariant=DoDatuma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</si>
</sst>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5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71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4" fontId="8" fillId="0" borderId="0" xfId="0" applyNumberFormat="1" applyFont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right" vertical="top"/>
    </xf>
    <xf numFmtId="14" fontId="9" fillId="0" borderId="0" xfId="0" applyNumberFormat="1" applyFont="1" applyFill="1" applyBorder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7" fillId="0" borderId="0" xfId="0" applyFont="1" applyFill="1">
      <alignment vertical="top"/>
    </xf>
    <xf numFmtId="4" fontId="7" fillId="0" borderId="0" xfId="0" applyNumberFormat="1" applyFont="1" applyFill="1">
      <alignment vertical="top"/>
    </xf>
    <xf numFmtId="0" fontId="13" fillId="0" borderId="0" xfId="0" applyFont="1" applyFill="1">
      <alignment vertical="top"/>
    </xf>
    <xf numFmtId="4" fontId="13" fillId="0" borderId="0" xfId="0" applyNumberFormat="1" applyFont="1" applyFill="1">
      <alignment vertical="top"/>
    </xf>
    <xf numFmtId="0" fontId="14" fillId="0" borderId="0" xfId="0" applyFont="1" applyFill="1">
      <alignment vertical="top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"/>
  <sheetViews>
    <sheetView tabSelected="1" workbookViewId="0">
      <selection activeCell="E18" sqref="E18"/>
    </sheetView>
  </sheetViews>
  <sheetFormatPr defaultColWidth="9.140625" defaultRowHeight="12.75" x14ac:dyDescent="0.2"/>
  <cols>
    <col min="1" max="1" width="10.5703125" style="1" customWidth="1"/>
    <col min="2" max="2" width="50.85546875" style="1" customWidth="1"/>
    <col min="3" max="3" width="16.28515625" style="3" customWidth="1"/>
    <col min="4" max="4" width="29.5703125" style="3" customWidth="1"/>
    <col min="5" max="5" width="15.85546875" style="4" customWidth="1"/>
    <col min="6" max="6" width="15" style="12" customWidth="1"/>
    <col min="7" max="7" width="9.140625" style="3"/>
    <col min="8" max="8" width="44.42578125" style="1" customWidth="1"/>
    <col min="9" max="11" width="9.140625" style="1"/>
    <col min="12" max="13" width="10.140625" style="1" bestFit="1" customWidth="1"/>
    <col min="14" max="16384" width="9.140625" style="1"/>
  </cols>
  <sheetData>
    <row r="1" spans="1:12" ht="14.25" x14ac:dyDescent="0.2">
      <c r="B1" s="2"/>
    </row>
    <row r="2" spans="1:12" s="15" customFormat="1" ht="15.75" x14ac:dyDescent="0.2">
      <c r="B2" s="16" t="s">
        <v>43</v>
      </c>
      <c r="C2" s="17"/>
      <c r="D2" s="17"/>
      <c r="E2" s="18"/>
      <c r="F2" s="19"/>
      <c r="G2" s="17"/>
    </row>
    <row r="3" spans="1:12" s="15" customFormat="1" ht="15.75" x14ac:dyDescent="0.2">
      <c r="B3" s="16" t="s">
        <v>44</v>
      </c>
      <c r="C3" s="17"/>
      <c r="D3" s="17"/>
      <c r="E3" s="18"/>
      <c r="F3" s="19"/>
      <c r="G3" s="17"/>
    </row>
    <row r="4" spans="1:12" s="15" customFormat="1" ht="15.75" x14ac:dyDescent="0.2">
      <c r="B4" s="16" t="s">
        <v>45</v>
      </c>
      <c r="C4" s="17"/>
      <c r="D4" s="17"/>
      <c r="E4" s="18"/>
      <c r="F4" s="19"/>
      <c r="G4" s="17"/>
    </row>
    <row r="5" spans="1:12" s="15" customFormat="1" ht="15.75" x14ac:dyDescent="0.2">
      <c r="B5" s="16" t="s">
        <v>38</v>
      </c>
      <c r="C5" s="17"/>
      <c r="D5" s="17"/>
      <c r="E5" s="18"/>
      <c r="F5" s="19"/>
      <c r="G5" s="17"/>
    </row>
    <row r="6" spans="1:12" s="15" customFormat="1" ht="15.75" x14ac:dyDescent="0.2">
      <c r="B6" s="16" t="s">
        <v>42</v>
      </c>
      <c r="C6" s="17"/>
      <c r="D6" s="17"/>
      <c r="E6" s="18"/>
      <c r="F6" s="19"/>
      <c r="G6" s="17"/>
    </row>
    <row r="7" spans="1:12" s="5" customFormat="1" ht="18.75" x14ac:dyDescent="0.2">
      <c r="A7" s="68" t="s">
        <v>0</v>
      </c>
      <c r="B7" s="68"/>
      <c r="C7" s="68"/>
      <c r="D7" s="68"/>
      <c r="E7" s="68"/>
      <c r="F7" s="68"/>
      <c r="G7" s="68"/>
      <c r="H7" s="68"/>
    </row>
    <row r="8" spans="1:12" s="5" customFormat="1" ht="18.75" x14ac:dyDescent="0.2">
      <c r="A8" s="68" t="s">
        <v>58</v>
      </c>
      <c r="B8" s="68"/>
      <c r="C8" s="68"/>
      <c r="D8" s="68"/>
      <c r="E8" s="68"/>
      <c r="F8" s="68"/>
      <c r="G8" s="68"/>
      <c r="H8" s="68"/>
    </row>
    <row r="9" spans="1:12" s="5" customFormat="1" ht="13.5" thickBot="1" x14ac:dyDescent="0.25">
      <c r="C9" s="6"/>
      <c r="D9" s="6"/>
      <c r="E9" s="7"/>
      <c r="F9" s="13"/>
      <c r="G9" s="6"/>
    </row>
    <row r="10" spans="1:12" s="15" customFormat="1" ht="32.25" customHeight="1" thickTop="1" x14ac:dyDescent="0.2">
      <c r="A10" s="8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4" t="s">
        <v>41</v>
      </c>
      <c r="G10" s="9" t="s">
        <v>6</v>
      </c>
      <c r="H10" s="11" t="s">
        <v>7</v>
      </c>
    </row>
    <row r="11" spans="1:12" s="46" customFormat="1" ht="15.75" x14ac:dyDescent="0.2">
      <c r="A11" s="49" t="s">
        <v>8</v>
      </c>
      <c r="B11" s="40" t="s">
        <v>39</v>
      </c>
      <c r="C11" s="41"/>
      <c r="D11" s="42"/>
      <c r="E11" s="43">
        <v>45797.79</v>
      </c>
      <c r="F11" s="48" t="s">
        <v>66</v>
      </c>
      <c r="G11" s="44" t="s">
        <v>9</v>
      </c>
      <c r="H11" s="45" t="s">
        <v>10</v>
      </c>
      <c r="L11" s="47"/>
    </row>
    <row r="12" spans="1:12" s="46" customFormat="1" ht="15.75" x14ac:dyDescent="0.2">
      <c r="A12" s="49" t="s">
        <v>11</v>
      </c>
      <c r="B12" s="40" t="s">
        <v>39</v>
      </c>
      <c r="C12" s="41"/>
      <c r="D12" s="42"/>
      <c r="E12" s="43">
        <v>697.16</v>
      </c>
      <c r="F12" s="48" t="s">
        <v>66</v>
      </c>
      <c r="G12" s="44">
        <v>3113</v>
      </c>
      <c r="H12" s="45" t="s">
        <v>47</v>
      </c>
      <c r="L12" s="47"/>
    </row>
    <row r="13" spans="1:12" s="46" customFormat="1" ht="15.75" x14ac:dyDescent="0.2">
      <c r="A13" s="49" t="s">
        <v>12</v>
      </c>
      <c r="B13" s="40" t="s">
        <v>39</v>
      </c>
      <c r="C13" s="41"/>
      <c r="D13" s="42"/>
      <c r="E13" s="43">
        <v>36.46</v>
      </c>
      <c r="F13" s="48" t="s">
        <v>66</v>
      </c>
      <c r="G13" s="44">
        <v>3114</v>
      </c>
      <c r="H13" s="45" t="s">
        <v>48</v>
      </c>
      <c r="L13" s="47"/>
    </row>
    <row r="14" spans="1:12" s="46" customFormat="1" ht="15.75" x14ac:dyDescent="0.2">
      <c r="A14" s="49" t="s">
        <v>14</v>
      </c>
      <c r="B14" s="40" t="s">
        <v>40</v>
      </c>
      <c r="C14" s="41"/>
      <c r="D14" s="42"/>
      <c r="E14" s="43">
        <v>2122.77</v>
      </c>
      <c r="F14" s="48" t="s">
        <v>54</v>
      </c>
      <c r="G14" s="44">
        <v>3111</v>
      </c>
      <c r="H14" s="45" t="s">
        <v>10</v>
      </c>
      <c r="L14" s="47"/>
    </row>
    <row r="15" spans="1:12" s="46" customFormat="1" ht="15.75" x14ac:dyDescent="0.2">
      <c r="A15" s="49" t="s">
        <v>15</v>
      </c>
      <c r="B15" s="40" t="s">
        <v>39</v>
      </c>
      <c r="C15" s="41"/>
      <c r="D15" s="42"/>
      <c r="E15" s="50">
        <v>3500</v>
      </c>
      <c r="F15" s="51" t="s">
        <v>67</v>
      </c>
      <c r="G15" s="44">
        <v>3121</v>
      </c>
      <c r="H15" s="45" t="s">
        <v>60</v>
      </c>
      <c r="L15" s="47"/>
    </row>
    <row r="16" spans="1:12" s="46" customFormat="1" ht="15.75" x14ac:dyDescent="0.2">
      <c r="A16" s="49" t="s">
        <v>18</v>
      </c>
      <c r="B16" s="40" t="s">
        <v>39</v>
      </c>
      <c r="C16" s="41"/>
      <c r="D16" s="42"/>
      <c r="E16" s="50">
        <v>441.44</v>
      </c>
      <c r="F16" s="51" t="s">
        <v>68</v>
      </c>
      <c r="G16" s="44">
        <v>3121</v>
      </c>
      <c r="H16" s="45" t="s">
        <v>69</v>
      </c>
      <c r="L16" s="47"/>
    </row>
    <row r="17" spans="1:12" s="46" customFormat="1" ht="15.75" x14ac:dyDescent="0.2">
      <c r="A17" s="49" t="s">
        <v>22</v>
      </c>
      <c r="B17" s="40" t="s">
        <v>40</v>
      </c>
      <c r="C17" s="41"/>
      <c r="D17" s="42"/>
      <c r="E17" s="50">
        <v>100</v>
      </c>
      <c r="F17" s="51" t="s">
        <v>61</v>
      </c>
      <c r="G17" s="44">
        <v>3121</v>
      </c>
      <c r="H17" s="45" t="s">
        <v>60</v>
      </c>
      <c r="L17" s="47"/>
    </row>
    <row r="18" spans="1:12" s="46" customFormat="1" ht="15.75" x14ac:dyDescent="0.2">
      <c r="A18" s="49" t="s">
        <v>27</v>
      </c>
      <c r="B18" s="40" t="s">
        <v>19</v>
      </c>
      <c r="C18" s="41">
        <v>2958272670</v>
      </c>
      <c r="D18" s="42" t="s">
        <v>20</v>
      </c>
      <c r="E18" s="43">
        <v>7734.82</v>
      </c>
      <c r="F18" s="48" t="s">
        <v>66</v>
      </c>
      <c r="G18" s="44">
        <v>3132</v>
      </c>
      <c r="H18" s="45" t="s">
        <v>21</v>
      </c>
      <c r="L18" s="47"/>
    </row>
    <row r="19" spans="1:12" s="46" customFormat="1" ht="15.75" x14ac:dyDescent="0.2">
      <c r="A19" s="49" t="s">
        <v>28</v>
      </c>
      <c r="B19" s="40" t="s">
        <v>19</v>
      </c>
      <c r="C19" s="41">
        <v>2958272670</v>
      </c>
      <c r="D19" s="42" t="s">
        <v>49</v>
      </c>
      <c r="E19" s="43">
        <v>350.26</v>
      </c>
      <c r="F19" s="48" t="s">
        <v>54</v>
      </c>
      <c r="G19" s="44">
        <v>3132</v>
      </c>
      <c r="H19" s="45" t="s">
        <v>21</v>
      </c>
      <c r="L19" s="47"/>
    </row>
    <row r="20" spans="1:12" s="46" customFormat="1" ht="15.75" x14ac:dyDescent="0.2">
      <c r="A20" s="49" t="s">
        <v>29</v>
      </c>
      <c r="B20" s="40" t="s">
        <v>62</v>
      </c>
      <c r="C20" s="41"/>
      <c r="D20" s="42"/>
      <c r="E20" s="43">
        <v>474</v>
      </c>
      <c r="F20" s="48" t="s">
        <v>59</v>
      </c>
      <c r="G20" s="44">
        <v>3211</v>
      </c>
      <c r="H20" s="45" t="s">
        <v>63</v>
      </c>
      <c r="L20" s="47"/>
    </row>
    <row r="21" spans="1:12" s="46" customFormat="1" ht="15.75" x14ac:dyDescent="0.2">
      <c r="A21" s="49" t="s">
        <v>30</v>
      </c>
      <c r="B21" s="40" t="s">
        <v>62</v>
      </c>
      <c r="C21" s="41"/>
      <c r="D21" s="42"/>
      <c r="E21" s="43">
        <v>420</v>
      </c>
      <c r="F21" s="48" t="s">
        <v>64</v>
      </c>
      <c r="G21" s="44">
        <v>3211</v>
      </c>
      <c r="H21" s="45" t="s">
        <v>65</v>
      </c>
      <c r="L21" s="47"/>
    </row>
    <row r="22" spans="1:12" s="46" customFormat="1" ht="15.75" x14ac:dyDescent="0.2">
      <c r="A22" s="49" t="s">
        <v>31</v>
      </c>
      <c r="B22" s="40" t="s">
        <v>39</v>
      </c>
      <c r="C22" s="41"/>
      <c r="D22" s="42"/>
      <c r="E22" s="47">
        <v>2795.93</v>
      </c>
      <c r="F22" s="52" t="s">
        <v>66</v>
      </c>
      <c r="G22" s="44">
        <v>3212</v>
      </c>
      <c r="H22" s="45" t="s">
        <v>13</v>
      </c>
      <c r="L22" s="47"/>
    </row>
    <row r="23" spans="1:12" s="46" customFormat="1" ht="15.75" x14ac:dyDescent="0.2">
      <c r="A23" s="49" t="s">
        <v>32</v>
      </c>
      <c r="B23" s="40" t="s">
        <v>40</v>
      </c>
      <c r="C23" s="41"/>
      <c r="D23" s="42"/>
      <c r="E23" s="43">
        <v>45.6</v>
      </c>
      <c r="F23" s="48" t="s">
        <v>54</v>
      </c>
      <c r="G23" s="44">
        <v>3212</v>
      </c>
      <c r="H23" s="45" t="s">
        <v>13</v>
      </c>
      <c r="L23" s="47"/>
    </row>
    <row r="24" spans="1:12" s="46" customFormat="1" ht="15.75" x14ac:dyDescent="0.2">
      <c r="A24" s="49" t="s">
        <v>33</v>
      </c>
      <c r="B24" s="40" t="s">
        <v>16</v>
      </c>
      <c r="C24" s="41">
        <v>21777565762</v>
      </c>
      <c r="D24" s="42" t="s">
        <v>46</v>
      </c>
      <c r="E24" s="43">
        <v>53.09</v>
      </c>
      <c r="F24" s="48" t="s">
        <v>57</v>
      </c>
      <c r="G24" s="44">
        <v>3237</v>
      </c>
      <c r="H24" s="45" t="s">
        <v>17</v>
      </c>
      <c r="L24" s="47"/>
    </row>
    <row r="25" spans="1:12" s="46" customFormat="1" ht="31.5" x14ac:dyDescent="0.2">
      <c r="A25" s="53" t="s">
        <v>34</v>
      </c>
      <c r="B25" s="54" t="s">
        <v>51</v>
      </c>
      <c r="C25" s="55">
        <v>88476448038</v>
      </c>
      <c r="D25" s="56" t="s">
        <v>52</v>
      </c>
      <c r="E25" s="57">
        <v>197.08</v>
      </c>
      <c r="F25" s="58" t="s">
        <v>53</v>
      </c>
      <c r="G25" s="59">
        <v>3237</v>
      </c>
      <c r="H25" s="60" t="s">
        <v>17</v>
      </c>
      <c r="L25" s="47"/>
    </row>
    <row r="26" spans="1:12" s="46" customFormat="1" ht="15.75" x14ac:dyDescent="0.2">
      <c r="A26" s="49" t="s">
        <v>35</v>
      </c>
      <c r="B26" s="40" t="s">
        <v>55</v>
      </c>
      <c r="C26" s="41"/>
      <c r="D26" s="42"/>
      <c r="E26" s="43">
        <v>2240</v>
      </c>
      <c r="F26" s="48" t="s">
        <v>56</v>
      </c>
      <c r="G26" s="44">
        <v>3237</v>
      </c>
      <c r="H26" s="45" t="s">
        <v>50</v>
      </c>
      <c r="L26" s="47"/>
    </row>
    <row r="27" spans="1:12" s="46" customFormat="1" ht="15.75" x14ac:dyDescent="0.2">
      <c r="A27" s="49" t="s">
        <v>36</v>
      </c>
      <c r="B27" s="40" t="s">
        <v>23</v>
      </c>
      <c r="C27" s="41">
        <v>18683136487</v>
      </c>
      <c r="D27" s="42" t="s">
        <v>24</v>
      </c>
      <c r="E27" s="43">
        <v>168</v>
      </c>
      <c r="F27" s="48" t="s">
        <v>66</v>
      </c>
      <c r="G27" s="44">
        <v>3295</v>
      </c>
      <c r="H27" s="45" t="s">
        <v>25</v>
      </c>
      <c r="L27" s="47"/>
    </row>
    <row r="28" spans="1:12" s="15" customFormat="1" ht="15.75" x14ac:dyDescent="0.2">
      <c r="A28" s="23"/>
      <c r="B28" s="24" t="s">
        <v>26</v>
      </c>
      <c r="C28" s="25"/>
      <c r="D28" s="26"/>
      <c r="E28" s="27">
        <f>SUM(E11:E27)</f>
        <v>67174.399999999994</v>
      </c>
      <c r="F28" s="28"/>
      <c r="G28" s="29"/>
      <c r="H28" s="30"/>
      <c r="L28" s="20"/>
    </row>
    <row r="29" spans="1:12" s="46" customFormat="1" ht="15.75" x14ac:dyDescent="0.2">
      <c r="D29" s="47"/>
    </row>
    <row r="30" spans="1:12" s="61" customFormat="1" ht="21" customHeight="1" x14ac:dyDescent="0.2">
      <c r="D30" s="62"/>
    </row>
    <row r="31" spans="1:12" s="46" customFormat="1" ht="15.75" x14ac:dyDescent="0.2">
      <c r="B31" s="69" t="s">
        <v>70</v>
      </c>
      <c r="C31" s="70"/>
      <c r="D31" s="70"/>
      <c r="E31" s="70"/>
      <c r="F31" s="70"/>
      <c r="G31" s="70"/>
      <c r="H31" s="70"/>
    </row>
    <row r="32" spans="1:12" s="46" customFormat="1" ht="15.75" x14ac:dyDescent="0.2">
      <c r="B32" s="63" t="s">
        <v>71</v>
      </c>
      <c r="C32" s="63"/>
      <c r="D32" s="64"/>
      <c r="E32" s="63"/>
      <c r="F32" s="63"/>
      <c r="G32" s="63"/>
      <c r="H32" s="63"/>
      <c r="I32" s="65"/>
    </row>
    <row r="33" spans="4:4" s="46" customFormat="1" ht="15.75" x14ac:dyDescent="0.2">
      <c r="D33" s="47"/>
    </row>
    <row r="34" spans="4:4" s="46" customFormat="1" ht="15.75" x14ac:dyDescent="0.2">
      <c r="D34" s="47"/>
    </row>
    <row r="35" spans="4:4" s="46" customFormat="1" ht="15.75" x14ac:dyDescent="0.2">
      <c r="D35" s="47"/>
    </row>
    <row r="36" spans="4:4" s="46" customFormat="1" ht="15.75" x14ac:dyDescent="0.2">
      <c r="D36" s="47"/>
    </row>
    <row r="37" spans="4:4" s="46" customFormat="1" ht="15.75" x14ac:dyDescent="0.2">
      <c r="D37" s="47"/>
    </row>
    <row r="38" spans="4:4" s="46" customFormat="1" ht="15.75" x14ac:dyDescent="0.2">
      <c r="D38" s="47"/>
    </row>
    <row r="39" spans="4:4" s="46" customFormat="1" ht="15.75" x14ac:dyDescent="0.2">
      <c r="D39" s="47"/>
    </row>
    <row r="40" spans="4:4" s="46" customFormat="1" ht="15.75" x14ac:dyDescent="0.2">
      <c r="D40" s="47"/>
    </row>
    <row r="41" spans="4:4" s="46" customFormat="1" ht="15.75" x14ac:dyDescent="0.2">
      <c r="D41" s="47"/>
    </row>
    <row r="42" spans="4:4" s="46" customFormat="1" ht="15.75" x14ac:dyDescent="0.2">
      <c r="D42" s="47"/>
    </row>
    <row r="43" spans="4:4" s="46" customFormat="1" ht="15.75" x14ac:dyDescent="0.2">
      <c r="D43" s="47"/>
    </row>
    <row r="44" spans="4:4" s="46" customFormat="1" ht="15.75" x14ac:dyDescent="0.2">
      <c r="D44" s="47"/>
    </row>
    <row r="45" spans="4:4" s="46" customFormat="1" ht="15.75" x14ac:dyDescent="0.2">
      <c r="D45" s="47"/>
    </row>
    <row r="46" spans="4:4" s="46" customFormat="1" ht="15.75" x14ac:dyDescent="0.2">
      <c r="D46" s="47"/>
    </row>
    <row r="47" spans="4:4" s="46" customFormat="1" ht="15.75" x14ac:dyDescent="0.2">
      <c r="D47" s="47"/>
    </row>
    <row r="48" spans="4:4" s="46" customFormat="1" ht="15.75" x14ac:dyDescent="0.2">
      <c r="D48" s="47"/>
    </row>
    <row r="49" spans="4:4" s="46" customFormat="1" ht="15.75" x14ac:dyDescent="0.2">
      <c r="D49" s="47"/>
    </row>
    <row r="50" spans="4:4" s="46" customFormat="1" ht="15.75" x14ac:dyDescent="0.2">
      <c r="D50" s="47"/>
    </row>
    <row r="51" spans="4:4" s="46" customFormat="1" ht="15.75" x14ac:dyDescent="0.2">
      <c r="D51" s="47"/>
    </row>
    <row r="52" spans="4:4" s="46" customFormat="1" ht="15.75" x14ac:dyDescent="0.2">
      <c r="D52" s="47"/>
    </row>
    <row r="53" spans="4:4" s="46" customFormat="1" ht="15.75" x14ac:dyDescent="0.2">
      <c r="D53" s="47"/>
    </row>
    <row r="54" spans="4:4" s="46" customFormat="1" ht="15.75" x14ac:dyDescent="0.2">
      <c r="D54" s="47"/>
    </row>
    <row r="55" spans="4:4" s="46" customFormat="1" ht="15.75" x14ac:dyDescent="0.2">
      <c r="D55" s="47"/>
    </row>
    <row r="56" spans="4:4" s="46" customFormat="1" ht="15.75" x14ac:dyDescent="0.2">
      <c r="D56" s="47"/>
    </row>
    <row r="57" spans="4:4" s="46" customFormat="1" ht="15.75" x14ac:dyDescent="0.2">
      <c r="D57" s="47"/>
    </row>
    <row r="58" spans="4:4" s="46" customFormat="1" ht="15.75" x14ac:dyDescent="0.2">
      <c r="D58" s="47"/>
    </row>
    <row r="59" spans="4:4" s="46" customFormat="1" ht="15.75" x14ac:dyDescent="0.2">
      <c r="D59" s="47"/>
    </row>
    <row r="60" spans="4:4" s="46" customFormat="1" ht="15.75" x14ac:dyDescent="0.2">
      <c r="D60" s="47"/>
    </row>
    <row r="61" spans="4:4" s="46" customFormat="1" ht="15.75" x14ac:dyDescent="0.2">
      <c r="D61" s="47"/>
    </row>
    <row r="62" spans="4:4" s="46" customFormat="1" ht="15.75" x14ac:dyDescent="0.2">
      <c r="D62" s="47"/>
    </row>
    <row r="63" spans="4:4" s="46" customFormat="1" ht="15.75" x14ac:dyDescent="0.2">
      <c r="D63" s="47"/>
    </row>
    <row r="64" spans="4:4" s="46" customFormat="1" ht="15.75" x14ac:dyDescent="0.2">
      <c r="D64" s="47"/>
    </row>
    <row r="65" spans="4:4" s="46" customFormat="1" ht="15.75" x14ac:dyDescent="0.2">
      <c r="D65" s="47"/>
    </row>
    <row r="66" spans="4:4" s="46" customFormat="1" ht="15.75" x14ac:dyDescent="0.2">
      <c r="D66" s="47"/>
    </row>
    <row r="67" spans="4:4" s="46" customFormat="1" ht="15.75" x14ac:dyDescent="0.2">
      <c r="D67" s="47"/>
    </row>
    <row r="68" spans="4:4" s="46" customFormat="1" ht="15.75" x14ac:dyDescent="0.2">
      <c r="D68" s="47"/>
    </row>
    <row r="69" spans="4:4" s="46" customFormat="1" ht="15.75" x14ac:dyDescent="0.2">
      <c r="D69" s="47"/>
    </row>
    <row r="70" spans="4:4" s="46" customFormat="1" ht="15.75" x14ac:dyDescent="0.2">
      <c r="D70" s="47"/>
    </row>
    <row r="71" spans="4:4" s="46" customFormat="1" ht="15.75" x14ac:dyDescent="0.2">
      <c r="D71" s="47"/>
    </row>
    <row r="72" spans="4:4" s="46" customFormat="1" ht="15.75" x14ac:dyDescent="0.2">
      <c r="D72" s="47"/>
    </row>
    <row r="73" spans="4:4" s="46" customFormat="1" ht="15.75" x14ac:dyDescent="0.2">
      <c r="D73" s="47"/>
    </row>
    <row r="74" spans="4:4" s="46" customFormat="1" ht="15.75" x14ac:dyDescent="0.2">
      <c r="D74" s="47"/>
    </row>
    <row r="75" spans="4:4" s="46" customFormat="1" ht="15.75" x14ac:dyDescent="0.2">
      <c r="D75" s="47"/>
    </row>
    <row r="76" spans="4:4" s="46" customFormat="1" ht="15.75" x14ac:dyDescent="0.2">
      <c r="D76" s="47"/>
    </row>
    <row r="77" spans="4:4" s="46" customFormat="1" ht="15.75" x14ac:dyDescent="0.2">
      <c r="D77" s="47"/>
    </row>
    <row r="78" spans="4:4" s="46" customFormat="1" ht="15.75" x14ac:dyDescent="0.2">
      <c r="D78" s="47"/>
    </row>
    <row r="79" spans="4:4" s="46" customFormat="1" ht="15.75" x14ac:dyDescent="0.2">
      <c r="D79" s="47"/>
    </row>
    <row r="80" spans="4:4" s="46" customFormat="1" ht="15.75" x14ac:dyDescent="0.2">
      <c r="D80" s="47"/>
    </row>
    <row r="81" spans="4:4" s="46" customFormat="1" ht="15.75" x14ac:dyDescent="0.2">
      <c r="D81" s="47"/>
    </row>
    <row r="82" spans="4:4" s="21" customFormat="1" ht="15.75" x14ac:dyDescent="0.2">
      <c r="D82" s="22"/>
    </row>
    <row r="83" spans="4:4" s="21" customFormat="1" ht="15.75" x14ac:dyDescent="0.2">
      <c r="D83" s="22"/>
    </row>
    <row r="84" spans="4:4" s="36" customFormat="1" ht="15.75" x14ac:dyDescent="0.2">
      <c r="D84" s="37"/>
    </row>
    <row r="85" spans="4:4" s="21" customFormat="1" ht="15.75" x14ac:dyDescent="0.2">
      <c r="D85" s="22"/>
    </row>
    <row r="86" spans="4:4" s="38" customFormat="1" ht="15.75" x14ac:dyDescent="0.2">
      <c r="D86" s="39"/>
    </row>
    <row r="87" spans="4:4" s="21" customFormat="1" ht="15.75" x14ac:dyDescent="0.2">
      <c r="D87" s="22"/>
    </row>
    <row r="88" spans="4:4" s="38" customFormat="1" ht="15.75" x14ac:dyDescent="0.2">
      <c r="D88" s="39"/>
    </row>
    <row r="89" spans="4:4" s="21" customFormat="1" ht="15.75" x14ac:dyDescent="0.2">
      <c r="D89" s="22"/>
    </row>
    <row r="90" spans="4:4" s="38" customFormat="1" ht="15.75" x14ac:dyDescent="0.2">
      <c r="D90" s="39"/>
    </row>
    <row r="91" spans="4:4" s="21" customFormat="1" ht="15.75" x14ac:dyDescent="0.2">
      <c r="D91" s="22"/>
    </row>
    <row r="92" spans="4:4" s="46" customFormat="1" ht="15.75" x14ac:dyDescent="0.2">
      <c r="D92" s="47"/>
    </row>
    <row r="93" spans="4:4" s="46" customFormat="1" ht="15.75" x14ac:dyDescent="0.2">
      <c r="D93" s="47"/>
    </row>
    <row r="94" spans="4:4" s="46" customFormat="1" ht="15.75" x14ac:dyDescent="0.2">
      <c r="D94" s="47"/>
    </row>
    <row r="95" spans="4:4" s="46" customFormat="1" ht="15.75" x14ac:dyDescent="0.2">
      <c r="D95" s="47"/>
    </row>
    <row r="96" spans="4:4" s="46" customFormat="1" ht="15.75" x14ac:dyDescent="0.2">
      <c r="D96" s="47"/>
    </row>
    <row r="97" spans="1:12" s="46" customFormat="1" ht="15.75" x14ac:dyDescent="0.2">
      <c r="D97" s="47"/>
    </row>
    <row r="98" spans="1:12" s="46" customFormat="1" ht="15.75" x14ac:dyDescent="0.2">
      <c r="D98" s="47"/>
    </row>
    <row r="99" spans="1:12" s="21" customFormat="1" ht="15.75" x14ac:dyDescent="0.2">
      <c r="D99" s="22"/>
    </row>
    <row r="100" spans="1:12" s="21" customFormat="1" ht="16.5" thickBot="1" x14ac:dyDescent="0.25">
      <c r="A100" s="31"/>
      <c r="B100" s="32" t="s">
        <v>37</v>
      </c>
      <c r="C100" s="66"/>
      <c r="D100" s="66"/>
      <c r="E100" s="33" t="e">
        <f>SUM(E28+#REF!)</f>
        <v>#REF!</v>
      </c>
      <c r="F100" s="34"/>
      <c r="G100" s="66"/>
      <c r="H100" s="67"/>
      <c r="L100" s="22"/>
    </row>
    <row r="101" spans="1:12" s="15" customFormat="1" ht="16.5" thickTop="1" x14ac:dyDescent="0.2">
      <c r="A101" s="1"/>
      <c r="B101" s="1"/>
      <c r="C101" s="3"/>
      <c r="D101" s="3"/>
      <c r="E101" s="4"/>
      <c r="F101" s="12"/>
      <c r="G101" s="3"/>
      <c r="H101" s="1"/>
      <c r="L101" s="20"/>
    </row>
    <row r="102" spans="1:12" s="35" customFormat="1" ht="14.25" customHeight="1" x14ac:dyDescent="0.2">
      <c r="A102" s="1"/>
      <c r="B102" s="1"/>
      <c r="C102" s="3"/>
      <c r="D102" s="3"/>
      <c r="E102" s="4"/>
      <c r="F102" s="12"/>
      <c r="G102" s="3"/>
      <c r="H102" s="1"/>
    </row>
  </sheetData>
  <mergeCells count="5">
    <mergeCell ref="C100:D100"/>
    <mergeCell ref="G100:H100"/>
    <mergeCell ref="A7:H7"/>
    <mergeCell ref="A8:H8"/>
    <mergeCell ref="B31:H31"/>
  </mergeCells>
  <phoneticPr fontId="4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Računovotkinja</cp:lastModifiedBy>
  <cp:revision/>
  <dcterms:created xsi:type="dcterms:W3CDTF">2024-02-14T12:31:39Z</dcterms:created>
  <dcterms:modified xsi:type="dcterms:W3CDTF">2024-09-12T12:46:33Z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