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97" i="2" l="1"/>
</calcChain>
</file>

<file path=xl/sharedStrings.xml><?xml version="1.0" encoding="utf-8"?>
<sst xmlns="http://schemas.openxmlformats.org/spreadsheetml/2006/main" count="91" uniqueCount="58">
  <si>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</si>
  <si>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</si>
  <si>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</si>
  <si>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</si>
  <si>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</si>
  <si>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</si>
  <si>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</si>
  <si>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</si>
  <si>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</si>
  <si>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</si>
  <si>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</si>
  <si>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</si>
  <si>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</si>
  <si>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</si>
  <si>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</si>
  <si>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</si>
  <si>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</si>
  <si>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</si>
  <si>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</si>
  <si>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</si>
  <si>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</si>
  <si>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</si>
  <si>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</si>
  <si>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</si>
  <si>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</si>
  <si>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</si>
  <si>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</si>
  <si>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</si>
  <si>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</si>
  <si>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</si>
  <si>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</si>
  <si>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</si>
  <si>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</si>
  <si>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</si>
  <si>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HR</t>
  </si>
  <si>
    <t>7.</t>
  </si>
  <si>
    <t>9.</t>
  </si>
  <si>
    <t>Plaća za prekovremeni rad</t>
  </si>
  <si>
    <t>E tehničar</t>
  </si>
  <si>
    <t>Ugovor o djelu</t>
  </si>
  <si>
    <t>10.</t>
  </si>
  <si>
    <t>11.</t>
  </si>
  <si>
    <t>12.</t>
  </si>
  <si>
    <t>Plaća za posebne uvjete rada</t>
  </si>
  <si>
    <t>13.</t>
  </si>
  <si>
    <t>ZA PROSINAC 2025. GODINE</t>
  </si>
  <si>
    <t>https://transparentnost.zio.hr/vsz/Isplate?NazivSubjekta=&amp;OibSubjekta=&amp;PlatiteljId=211345782&amp;OdDatuma=2025-12-01&amp;__Invariant=OdDatuma&amp;DoDatuma=2025-12-31&amp;__Invariant=DoDatuma</t>
  </si>
  <si>
    <t>31.12.2025.</t>
  </si>
  <si>
    <t>B2 aktivnost-CDŠ</t>
  </si>
  <si>
    <t>Ugovori o djelu</t>
  </si>
  <si>
    <t>11.12.2025.</t>
  </si>
  <si>
    <t>Božićnica</t>
  </si>
  <si>
    <t>10.12.2025.</t>
  </si>
  <si>
    <t>04.12.2025.</t>
  </si>
  <si>
    <t>Dar za djecu</t>
  </si>
  <si>
    <t>12.12.2025.</t>
  </si>
  <si>
    <t>19.12.2025.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</si>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</sst>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1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  <xf numFmtId="0" fontId="15" fillId="0" borderId="10" xfId="0" applyFont="1" applyFill="1" applyBorder="1">
      <alignment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12-01&amp;__Invariant=OdDatuma&amp;DoDatuma=2025-12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workbookViewId="0">
      <selection activeCell="B11" sqref="B1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8" t="s">
        <v>0</v>
      </c>
      <c r="B7" s="68"/>
      <c r="C7" s="68"/>
      <c r="D7" s="68"/>
      <c r="E7" s="68"/>
      <c r="F7" s="68"/>
      <c r="G7" s="68"/>
      <c r="H7" s="68"/>
    </row>
    <row r="8" spans="1:12" s="5" customFormat="1" ht="17.399999999999999" x14ac:dyDescent="0.25">
      <c r="A8" s="68" t="s">
        <v>45</v>
      </c>
      <c r="B8" s="68"/>
      <c r="C8" s="68"/>
      <c r="D8" s="68"/>
      <c r="E8" s="68"/>
      <c r="F8" s="68"/>
      <c r="G8" s="68"/>
      <c r="H8" s="68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34</v>
      </c>
      <c r="E11" s="52">
        <v>62215.16</v>
      </c>
      <c r="F11" s="53" t="s">
        <v>52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34</v>
      </c>
      <c r="E12" s="52">
        <v>179.13</v>
      </c>
      <c r="F12" s="53" t="s">
        <v>52</v>
      </c>
      <c r="G12" s="54">
        <v>3113</v>
      </c>
      <c r="H12" s="55" t="s">
        <v>37</v>
      </c>
      <c r="L12" s="57"/>
    </row>
    <row r="13" spans="1:12" s="56" customFormat="1" ht="15.6" x14ac:dyDescent="0.25">
      <c r="A13" s="48" t="s">
        <v>12</v>
      </c>
      <c r="B13" s="49" t="s">
        <v>25</v>
      </c>
      <c r="C13" s="50"/>
      <c r="D13" s="51" t="s">
        <v>34</v>
      </c>
      <c r="E13" s="52">
        <v>76.13</v>
      </c>
      <c r="F13" s="53" t="s">
        <v>52</v>
      </c>
      <c r="G13" s="54">
        <v>3114</v>
      </c>
      <c r="H13" s="55" t="s">
        <v>43</v>
      </c>
      <c r="L13" s="57"/>
    </row>
    <row r="14" spans="1:12" s="56" customFormat="1" ht="15.6" x14ac:dyDescent="0.25">
      <c r="A14" s="48" t="s">
        <v>14</v>
      </c>
      <c r="B14" s="49" t="s">
        <v>26</v>
      </c>
      <c r="C14" s="50"/>
      <c r="D14" s="51" t="s">
        <v>34</v>
      </c>
      <c r="E14" s="52">
        <v>2262.16</v>
      </c>
      <c r="F14" s="53" t="s">
        <v>50</v>
      </c>
      <c r="G14" s="54">
        <v>3111</v>
      </c>
      <c r="H14" s="55" t="s">
        <v>10</v>
      </c>
      <c r="L14" s="57"/>
    </row>
    <row r="15" spans="1:12" s="40" customFormat="1" ht="15.6" x14ac:dyDescent="0.25">
      <c r="A15" s="48" t="s">
        <v>15</v>
      </c>
      <c r="B15" s="49" t="s">
        <v>25</v>
      </c>
      <c r="C15" s="59"/>
      <c r="D15" s="62" t="s">
        <v>34</v>
      </c>
      <c r="E15" s="63">
        <v>3800</v>
      </c>
      <c r="F15" s="64" t="s">
        <v>53</v>
      </c>
      <c r="G15" s="60">
        <v>3121</v>
      </c>
      <c r="H15" s="61" t="s">
        <v>54</v>
      </c>
      <c r="L15" s="41"/>
    </row>
    <row r="16" spans="1:12" s="40" customFormat="1" ht="15.6" x14ac:dyDescent="0.25">
      <c r="A16" s="48" t="s">
        <v>16</v>
      </c>
      <c r="B16" s="49" t="s">
        <v>26</v>
      </c>
      <c r="C16" s="59"/>
      <c r="D16" s="62" t="s">
        <v>34</v>
      </c>
      <c r="E16" s="63">
        <v>300</v>
      </c>
      <c r="F16" s="64" t="s">
        <v>50</v>
      </c>
      <c r="G16" s="60">
        <v>3121</v>
      </c>
      <c r="H16" s="61" t="s">
        <v>51</v>
      </c>
      <c r="L16" s="41"/>
    </row>
    <row r="17" spans="1:12" s="40" customFormat="1" ht="15.6" x14ac:dyDescent="0.25">
      <c r="A17" s="48" t="s">
        <v>35</v>
      </c>
      <c r="B17" s="49" t="s">
        <v>25</v>
      </c>
      <c r="C17" s="59"/>
      <c r="D17" s="62" t="s">
        <v>34</v>
      </c>
      <c r="E17" s="63">
        <v>8700</v>
      </c>
      <c r="F17" s="64" t="s">
        <v>56</v>
      </c>
      <c r="G17" s="60">
        <v>3121</v>
      </c>
      <c r="H17" s="61" t="s">
        <v>51</v>
      </c>
      <c r="L17" s="41"/>
    </row>
    <row r="18" spans="1:12" s="56" customFormat="1" ht="15.6" x14ac:dyDescent="0.25">
      <c r="A18" s="48" t="s">
        <v>22</v>
      </c>
      <c r="B18" s="49" t="s">
        <v>17</v>
      </c>
      <c r="C18" s="50">
        <v>2958272670</v>
      </c>
      <c r="D18" s="51" t="s">
        <v>34</v>
      </c>
      <c r="E18" s="52">
        <v>10307.59</v>
      </c>
      <c r="F18" s="53" t="s">
        <v>52</v>
      </c>
      <c r="G18" s="54">
        <v>3132</v>
      </c>
      <c r="H18" s="55" t="s">
        <v>18</v>
      </c>
      <c r="L18" s="57"/>
    </row>
    <row r="19" spans="1:12" s="56" customFormat="1" ht="15.6" x14ac:dyDescent="0.25">
      <c r="A19" s="48" t="s">
        <v>36</v>
      </c>
      <c r="B19" s="49" t="s">
        <v>17</v>
      </c>
      <c r="C19" s="50">
        <v>2958272670</v>
      </c>
      <c r="D19" s="51" t="s">
        <v>34</v>
      </c>
      <c r="E19" s="52">
        <v>373.26</v>
      </c>
      <c r="F19" s="53" t="s">
        <v>50</v>
      </c>
      <c r="G19" s="54">
        <v>3132</v>
      </c>
      <c r="H19" s="55" t="s">
        <v>18</v>
      </c>
      <c r="L19" s="57"/>
    </row>
    <row r="20" spans="1:12" s="56" customFormat="1" ht="15.6" x14ac:dyDescent="0.25">
      <c r="A20" s="48" t="s">
        <v>40</v>
      </c>
      <c r="B20" s="49" t="s">
        <v>25</v>
      </c>
      <c r="C20" s="50"/>
      <c r="D20" s="51" t="s">
        <v>34</v>
      </c>
      <c r="E20" s="57">
        <v>2427.15</v>
      </c>
      <c r="F20" s="58" t="s">
        <v>52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41</v>
      </c>
      <c r="B21" s="49" t="s">
        <v>26</v>
      </c>
      <c r="C21" s="50"/>
      <c r="D21" s="51" t="s">
        <v>34</v>
      </c>
      <c r="E21" s="52">
        <v>40.799999999999997</v>
      </c>
      <c r="F21" s="53" t="s">
        <v>50</v>
      </c>
      <c r="G21" s="54">
        <v>3212</v>
      </c>
      <c r="H21" s="55" t="s">
        <v>13</v>
      </c>
      <c r="L21" s="57"/>
    </row>
    <row r="22" spans="1:12" s="56" customFormat="1" ht="15.6" x14ac:dyDescent="0.25">
      <c r="A22" s="48" t="s">
        <v>42</v>
      </c>
      <c r="B22" s="65" t="s">
        <v>38</v>
      </c>
      <c r="C22" s="50"/>
      <c r="D22" s="51" t="s">
        <v>34</v>
      </c>
      <c r="E22" s="52">
        <v>53.09</v>
      </c>
      <c r="F22" s="53" t="s">
        <v>55</v>
      </c>
      <c r="G22" s="54">
        <v>3237</v>
      </c>
      <c r="H22" s="55" t="s">
        <v>39</v>
      </c>
      <c r="L22" s="57"/>
    </row>
    <row r="23" spans="1:12" s="56" customFormat="1" ht="15.6" x14ac:dyDescent="0.25">
      <c r="A23" s="48" t="s">
        <v>44</v>
      </c>
      <c r="B23" s="65" t="s">
        <v>48</v>
      </c>
      <c r="C23" s="50"/>
      <c r="D23" s="51" t="s">
        <v>34</v>
      </c>
      <c r="E23" s="52">
        <v>800</v>
      </c>
      <c r="F23" s="53" t="s">
        <v>47</v>
      </c>
      <c r="G23" s="54">
        <v>3237</v>
      </c>
      <c r="H23" s="55" t="s">
        <v>49</v>
      </c>
      <c r="L23" s="57"/>
    </row>
    <row r="24" spans="1:12" s="56" customFormat="1" ht="15.6" x14ac:dyDescent="0.25">
      <c r="A24" s="48" t="s">
        <v>57</v>
      </c>
      <c r="B24" s="49" t="s">
        <v>19</v>
      </c>
      <c r="C24" s="50">
        <v>18683136487</v>
      </c>
      <c r="D24" s="51" t="s">
        <v>34</v>
      </c>
      <c r="E24" s="52">
        <v>194</v>
      </c>
      <c r="F24" s="53" t="s">
        <v>52</v>
      </c>
      <c r="G24" s="54">
        <v>3295</v>
      </c>
      <c r="H24" s="55" t="s">
        <v>20</v>
      </c>
    </row>
    <row r="25" spans="1:12" s="42" customFormat="1" ht="21" customHeight="1" x14ac:dyDescent="0.25">
      <c r="A25" s="23"/>
      <c r="B25" s="24" t="s">
        <v>21</v>
      </c>
      <c r="C25" s="25"/>
      <c r="D25" s="26"/>
      <c r="E25" s="27">
        <f>SUM(E11:E24)</f>
        <v>91728.469999999987</v>
      </c>
      <c r="F25" s="28"/>
      <c r="G25" s="29"/>
      <c r="H25" s="30"/>
    </row>
    <row r="26" spans="1:12" s="40" customFormat="1" ht="15.6" x14ac:dyDescent="0.25">
      <c r="D26" s="41"/>
    </row>
    <row r="27" spans="1:12" s="40" customFormat="1" ht="15.6" x14ac:dyDescent="0.25">
      <c r="A27" s="42"/>
      <c r="B27" s="42"/>
      <c r="C27" s="42"/>
      <c r="D27" s="43"/>
      <c r="E27" s="42"/>
      <c r="F27" s="42"/>
      <c r="G27" s="42"/>
      <c r="H27" s="42"/>
      <c r="I27" s="46"/>
    </row>
    <row r="28" spans="1:12" s="40" customFormat="1" ht="15.6" x14ac:dyDescent="0.25">
      <c r="B28" s="69" t="s">
        <v>32</v>
      </c>
      <c r="C28" s="70"/>
      <c r="D28" s="70"/>
      <c r="E28" s="70"/>
      <c r="F28" s="70"/>
      <c r="G28" s="70"/>
      <c r="H28" s="70"/>
    </row>
    <row r="29" spans="1:12" s="40" customFormat="1" ht="15.6" x14ac:dyDescent="0.25">
      <c r="A29" s="40" t="s">
        <v>33</v>
      </c>
      <c r="B29" s="47" t="s">
        <v>46</v>
      </c>
      <c r="C29" s="44"/>
      <c r="D29" s="45"/>
      <c r="E29" s="44"/>
      <c r="F29" s="44"/>
      <c r="G29" s="44"/>
      <c r="H29" s="44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40" customFormat="1" ht="15.6" x14ac:dyDescent="0.25">
      <c r="D75" s="41"/>
    </row>
    <row r="76" spans="1:8" s="40" customFormat="1" ht="15.6" x14ac:dyDescent="0.25">
      <c r="D76" s="41"/>
    </row>
    <row r="77" spans="1:8" s="21" customFormat="1" ht="15.6" x14ac:dyDescent="0.25">
      <c r="A77" s="40"/>
      <c r="B77" s="40"/>
      <c r="C77" s="40"/>
      <c r="D77" s="41"/>
      <c r="E77" s="40"/>
      <c r="F77" s="40"/>
      <c r="G77" s="40"/>
      <c r="H77" s="40"/>
    </row>
    <row r="78" spans="1:8" s="21" customFormat="1" ht="15.6" x14ac:dyDescent="0.25">
      <c r="A78" s="40"/>
      <c r="B78" s="40"/>
      <c r="C78" s="40"/>
      <c r="D78" s="41"/>
      <c r="E78" s="40"/>
      <c r="F78" s="40"/>
      <c r="G78" s="40"/>
      <c r="H78" s="40"/>
    </row>
    <row r="79" spans="1:8" s="36" customFormat="1" ht="15.6" x14ac:dyDescent="0.25">
      <c r="A79" s="21"/>
      <c r="B79" s="21"/>
      <c r="C79" s="21"/>
      <c r="D79" s="22"/>
      <c r="E79" s="21"/>
      <c r="F79" s="21"/>
      <c r="G79" s="21"/>
      <c r="H79" s="21"/>
    </row>
    <row r="80" spans="1:8" s="21" customFormat="1" ht="15.6" x14ac:dyDescent="0.25">
      <c r="D80" s="22"/>
    </row>
    <row r="81" spans="1:12" s="38" customFormat="1" ht="15.6" x14ac:dyDescent="0.25">
      <c r="A81" s="36"/>
      <c r="B81" s="36"/>
      <c r="C81" s="36"/>
      <c r="D81" s="37"/>
      <c r="E81" s="36"/>
      <c r="F81" s="36"/>
      <c r="G81" s="36"/>
      <c r="H81" s="36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38" customFormat="1" ht="15.6" x14ac:dyDescent="0.25">
      <c r="D85" s="39"/>
    </row>
    <row r="86" spans="1:12" s="21" customFormat="1" ht="15.6" x14ac:dyDescent="0.25">
      <c r="D86" s="22"/>
    </row>
    <row r="87" spans="1:12" s="40" customFormat="1" ht="15.6" x14ac:dyDescent="0.25">
      <c r="A87" s="38"/>
      <c r="B87" s="38"/>
      <c r="C87" s="38"/>
      <c r="D87" s="39"/>
      <c r="E87" s="38"/>
      <c r="F87" s="38"/>
      <c r="G87" s="38"/>
      <c r="H87" s="38"/>
    </row>
    <row r="88" spans="1:12" s="40" customFormat="1" ht="15.6" x14ac:dyDescent="0.25">
      <c r="A88" s="21"/>
      <c r="B88" s="21"/>
      <c r="C88" s="21"/>
      <c r="D88" s="22"/>
      <c r="E88" s="21"/>
      <c r="F88" s="21"/>
      <c r="G88" s="21"/>
      <c r="H88" s="2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40" customFormat="1" ht="15.6" x14ac:dyDescent="0.25">
      <c r="D92" s="41"/>
    </row>
    <row r="93" spans="1:12" s="40" customFormat="1" ht="15.6" x14ac:dyDescent="0.25">
      <c r="D93" s="41"/>
    </row>
    <row r="94" spans="1:12" s="21" customFormat="1" ht="15.6" x14ac:dyDescent="0.25">
      <c r="A94" s="40"/>
      <c r="B94" s="40"/>
      <c r="C94" s="40"/>
      <c r="D94" s="41"/>
      <c r="E94" s="40"/>
      <c r="F94" s="40"/>
      <c r="G94" s="40"/>
      <c r="H94" s="40"/>
    </row>
    <row r="95" spans="1:12" s="21" customFormat="1" ht="15.6" x14ac:dyDescent="0.25">
      <c r="A95" s="40"/>
      <c r="B95" s="40"/>
      <c r="C95" s="40"/>
      <c r="D95" s="41"/>
      <c r="E95" s="40"/>
      <c r="F95" s="40"/>
      <c r="G95" s="40"/>
      <c r="H95" s="40"/>
      <c r="L95" s="22"/>
    </row>
    <row r="96" spans="1:12" s="15" customFormat="1" ht="15.6" x14ac:dyDescent="0.25">
      <c r="A96" s="21"/>
      <c r="B96" s="21"/>
      <c r="C96" s="21"/>
      <c r="D96" s="22"/>
      <c r="E96" s="21"/>
      <c r="F96" s="21"/>
      <c r="G96" s="21"/>
      <c r="H96" s="21"/>
      <c r="L96" s="20"/>
    </row>
    <row r="97" spans="1:8" s="35" customFormat="1" ht="14.25" customHeight="1" thickBot="1" x14ac:dyDescent="0.3">
      <c r="A97" s="31"/>
      <c r="B97" s="32" t="s">
        <v>23</v>
      </c>
      <c r="C97" s="66"/>
      <c r="D97" s="66"/>
      <c r="E97" s="33" t="e">
        <f>SUM(E25+#REF!)</f>
        <v>#REF!</v>
      </c>
      <c r="F97" s="34"/>
      <c r="G97" s="66"/>
      <c r="H97" s="67"/>
    </row>
    <row r="98" spans="1:8" ht="13.8" thickTop="1" x14ac:dyDescent="0.25"/>
  </sheetData>
  <mergeCells count="5">
    <mergeCell ref="C97:D97"/>
    <mergeCell ref="G97:H97"/>
    <mergeCell ref="A7:H7"/>
    <mergeCell ref="A8:H8"/>
    <mergeCell ref="B28:H28"/>
  </mergeCells>
  <phoneticPr fontId="4" type="noConversion"/>
  <hyperlinks>
    <hyperlink ref="B29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2026-08-23T20:26:53Z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