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risnik\Downloads\"/>
    </mc:Choice>
  </mc:AlternateContent>
  <bookViews>
    <workbookView xWindow="0" yWindow="0" windowWidth="23040" windowHeight="9072" tabRatio="500"/>
  </bookViews>
  <sheets>
    <sheet name="Transparentnost" sheetId="2" r:id="rId1"/>
  </sheets>
  <definedNames>
    <definedName name="_xlnm._FilterDatabase" localSheetId="0" hidden="1">Transparentnost!$A$10:$H$97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5" i="2" l="1"/>
  <c r="E97" i="2" l="1"/>
</calcChain>
</file>

<file path=xl/sharedStrings.xml><?xml version="1.0" encoding="utf-8"?>
<sst xmlns="http://schemas.openxmlformats.org/spreadsheetml/2006/main" count="91" uniqueCount="60">
  <si>
    <t>JAVNA OBJAVA INFORMACIJA O TROŠENJU SREDSTAVA</t>
  </si>
  <si>
    <t>Redni broj</t>
  </si>
  <si>
    <t>Naziv primatelja</t>
  </si>
  <si>
    <t>OIB</t>
  </si>
  <si>
    <t>Sjedište</t>
  </si>
  <si>
    <t>Iznos</t>
  </si>
  <si>
    <t>Konto</t>
  </si>
  <si>
    <t>Vrsta rashoda i izdataka</t>
  </si>
  <si>
    <t>1.</t>
  </si>
  <si>
    <t>3111</t>
  </si>
  <si>
    <t>Bruto plaća za redovan rad</t>
  </si>
  <si>
    <t>2.</t>
  </si>
  <si>
    <t>3.</t>
  </si>
  <si>
    <t>Naknada za prijevoz na posao i s posla</t>
  </si>
  <si>
    <t>4.</t>
  </si>
  <si>
    <t>5.</t>
  </si>
  <si>
    <t>6.</t>
  </si>
  <si>
    <t>Hrvatski zavod za zdravstveno osiguranje</t>
  </si>
  <si>
    <t>Doprinos za obvezno zdravstveno osiguranje</t>
  </si>
  <si>
    <t>Državni proračun RH</t>
  </si>
  <si>
    <t>Naknada zbog nezapošljavanja invalida</t>
  </si>
  <si>
    <t>UKUPNO KATEGORIJA 1</t>
  </si>
  <si>
    <t>8.</t>
  </si>
  <si>
    <t>SVEUKUPNO KATEGORIJA 1 + KATEGORIJA 2</t>
  </si>
  <si>
    <t>OIB: 97644096978</t>
  </si>
  <si>
    <t>Djelatnici OŠ Franjo Hanaman Drenovci</t>
  </si>
  <si>
    <t>Djelatnica predškole pri OŠ Franjo Hanaman Drenovci</t>
  </si>
  <si>
    <t>Datum isplate</t>
  </si>
  <si>
    <t>E-mail: ured@os-fhanaman-drenovci.skole.hr</t>
  </si>
  <si>
    <t>OŠ Franjo Hanaman Drenovci</t>
  </si>
  <si>
    <t>Istrev 2</t>
  </si>
  <si>
    <t>32257 Drenovci</t>
  </si>
  <si>
    <t>*Ostale podatke(kategorija 2) objavljuje nadležni proračun Vukovarsko-srijemske županije</t>
  </si>
  <si>
    <t>Link:</t>
  </si>
  <si>
    <t>Ugovori o djelu</t>
  </si>
  <si>
    <t>HR</t>
  </si>
  <si>
    <t>7.</t>
  </si>
  <si>
    <t>9.</t>
  </si>
  <si>
    <t xml:space="preserve">B2 aktivnost-CDŠ </t>
  </si>
  <si>
    <t>E tehničar</t>
  </si>
  <si>
    <t>Ugovor o djelu</t>
  </si>
  <si>
    <t>Plaća za posebne uvjete rada</t>
  </si>
  <si>
    <t>10.</t>
  </si>
  <si>
    <t>11.</t>
  </si>
  <si>
    <t>Regres</t>
  </si>
  <si>
    <t xml:space="preserve">Djelatnici OŠ Franjo Hanaman Drenovci </t>
  </si>
  <si>
    <t xml:space="preserve">Putni nalozi </t>
  </si>
  <si>
    <t>12.</t>
  </si>
  <si>
    <t>13.</t>
  </si>
  <si>
    <t>ZA SRPANJ 2026. GODINE</t>
  </si>
  <si>
    <t>https://transparentnost.zio.hr/vsz/Isplate?NazivSubjekta=&amp;OibSubjekta=&amp;PlatiteljId=211345782&amp;OdDatuma=2026-07-01&amp;__Invariant=OdDatuma&amp;DoDatuma=2026-07-31&amp;__Invariant=DoDatuma</t>
  </si>
  <si>
    <t>13.07.2026.</t>
  </si>
  <si>
    <t>15.07.2026.</t>
  </si>
  <si>
    <t>10.07.2026.</t>
  </si>
  <si>
    <t>08.07.2026.</t>
  </si>
  <si>
    <t>14.07.2026.</t>
  </si>
  <si>
    <t>24.07.2026.</t>
  </si>
  <si>
    <t>09.07.2026.</t>
  </si>
  <si>
    <t>17.07.2026.</t>
  </si>
  <si>
    <t>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</si>
</sst>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000000000"/>
    <numFmt numFmtId="165" formatCode="d/m/yyyy/;@"/>
  </numFmts>
  <fonts count="17" x14ac:knownFonts="1">
    <font>
      <sz val="10"/>
      <color indexed="8"/>
      <name val="ARIAL"/>
      <charset val="1"/>
    </font>
    <font>
      <sz val="10"/>
      <color indexed="8"/>
      <name val="Arial"/>
      <family val="2"/>
      <charset val="238"/>
    </font>
    <font>
      <sz val="10"/>
      <color indexed="8"/>
      <name val="Cambria"/>
      <family val="1"/>
      <charset val="238"/>
    </font>
    <font>
      <sz val="11"/>
      <color indexed="8"/>
      <name val="Cambria"/>
      <family val="1"/>
      <charset val="238"/>
    </font>
    <font>
      <sz val="8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4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4"/>
      <name val="Times New Roman"/>
      <family val="1"/>
      <charset val="238"/>
    </font>
    <font>
      <sz val="12"/>
      <color theme="4"/>
      <name val="Times New Roman"/>
      <family val="1"/>
      <charset val="238"/>
    </font>
    <font>
      <u/>
      <sz val="10"/>
      <color theme="10"/>
      <name val="Arial"/>
      <family val="2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theme="7" tint="-0.49998474074526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thick">
        <color theme="7" tint="-0.49998474074526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thick">
        <color theme="7" tint="-0.49998474074526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dashed">
        <color theme="7" tint="0.3999450666829432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dashed">
        <color theme="7" tint="0.39994506668294322"/>
      </bottom>
      <diagonal/>
    </border>
    <border>
      <left style="thick">
        <color theme="7" tint="-0.49998474074526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dashed">
        <color theme="7" tint="0.39994506668294322"/>
      </right>
      <top style="dashed">
        <color theme="7" tint="0.39994506668294322"/>
      </top>
      <bottom style="thick">
        <color theme="7" tint="-0.499984740745262"/>
      </bottom>
      <diagonal/>
    </border>
    <border>
      <left style="dashed">
        <color theme="7" tint="0.39994506668294322"/>
      </left>
      <right style="thick">
        <color theme="7" tint="-0.499984740745262"/>
      </right>
      <top style="dashed">
        <color theme="7" tint="0.39994506668294322"/>
      </top>
      <bottom style="thick">
        <color theme="7" tint="-0.499984740745262"/>
      </bottom>
      <diagonal/>
    </border>
  </borders>
  <cellStyleXfs count="3">
    <xf numFmtId="0" fontId="0" fillId="0" borderId="0">
      <alignment vertical="top"/>
    </xf>
    <xf numFmtId="0" fontId="1" fillId="0" borderId="0"/>
    <xf numFmtId="0" fontId="15" fillId="0" borderId="0" applyNumberFormat="0" applyFill="0" applyBorder="0" applyAlignment="0" applyProtection="0">
      <alignment vertical="top"/>
    </xf>
  </cellStyleXfs>
  <cellXfs count="73">
    <xf numFmtId="0" fontId="0" fillId="0" borderId="0" xfId="0">
      <alignment vertical="top"/>
    </xf>
    <xf numFmtId="0" fontId="2" fillId="0" borderId="0" xfId="0" applyFont="1">
      <alignment vertical="top"/>
    </xf>
    <xf numFmtId="0" fontId="3" fillId="0" borderId="0" xfId="0" applyFo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right" vertical="top"/>
    </xf>
    <xf numFmtId="0" fontId="5" fillId="0" borderId="0" xfId="0" applyFont="1">
      <alignment vertical="top"/>
    </xf>
    <xf numFmtId="0" fontId="5" fillId="0" borderId="0" xfId="0" applyFont="1" applyAlignment="1">
      <alignment horizontal="center" vertical="top"/>
    </xf>
    <xf numFmtId="4" fontId="5" fillId="0" borderId="0" xfId="0" applyNumberFormat="1" applyFont="1" applyAlignment="1">
      <alignment horizontal="right" vertical="top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14" fontId="2" fillId="0" borderId="0" xfId="0" applyNumberFormat="1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14" fontId="7" fillId="3" borderId="2" xfId="0" applyNumberFormat="1" applyFont="1" applyFill="1" applyBorder="1" applyAlignment="1">
      <alignment horizontal="center" vertical="center" wrapText="1"/>
    </xf>
    <xf numFmtId="0" fontId="8" fillId="0" borderId="0" xfId="0" applyFont="1">
      <alignment vertical="top"/>
    </xf>
    <xf numFmtId="0" fontId="7" fillId="0" borderId="0" xfId="0" applyFont="1">
      <alignment vertical="top"/>
    </xf>
    <xf numFmtId="0" fontId="8" fillId="0" borderId="0" xfId="0" applyFont="1" applyAlignment="1">
      <alignment horizontal="center" vertical="top"/>
    </xf>
    <xf numFmtId="4" fontId="8" fillId="0" borderId="0" xfId="0" applyNumberFormat="1" applyFont="1" applyAlignment="1">
      <alignment horizontal="right" vertical="top"/>
    </xf>
    <xf numFmtId="14" fontId="8" fillId="0" borderId="0" xfId="0" applyNumberFormat="1" applyFont="1" applyAlignment="1">
      <alignment horizontal="center" vertical="top"/>
    </xf>
    <xf numFmtId="4" fontId="8" fillId="0" borderId="0" xfId="0" applyNumberFormat="1" applyFont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7" fillId="3" borderId="4" xfId="0" applyFont="1" applyFill="1" applyBorder="1" applyAlignment="1">
      <alignment horizontal="center" vertical="top"/>
    </xf>
    <xf numFmtId="0" fontId="7" fillId="3" borderId="5" xfId="0" applyFont="1" applyFill="1" applyBorder="1">
      <alignment vertical="top"/>
    </xf>
    <xf numFmtId="164" fontId="7" fillId="3" borderId="5" xfId="0" applyNumberFormat="1" applyFont="1" applyFill="1" applyBorder="1" applyAlignment="1">
      <alignment horizontal="center" vertical="top"/>
    </xf>
    <xf numFmtId="0" fontId="7" fillId="3" borderId="5" xfId="0" applyFont="1" applyFill="1" applyBorder="1" applyAlignment="1">
      <alignment horizontal="center" vertical="top"/>
    </xf>
    <xf numFmtId="4" fontId="10" fillId="3" borderId="5" xfId="0" applyNumberFormat="1" applyFont="1" applyFill="1" applyBorder="1" applyAlignment="1">
      <alignment horizontal="right" vertical="top"/>
    </xf>
    <xf numFmtId="14" fontId="10" fillId="3" borderId="5" xfId="0" applyNumberFormat="1" applyFont="1" applyFill="1" applyBorder="1" applyAlignment="1">
      <alignment horizontal="center" vertical="top"/>
    </xf>
    <xf numFmtId="0" fontId="10" fillId="3" borderId="5" xfId="0" applyFont="1" applyFill="1" applyBorder="1" applyAlignment="1">
      <alignment horizontal="center" vertical="top"/>
    </xf>
    <xf numFmtId="0" fontId="10" fillId="3" borderId="6" xfId="0" applyFont="1" applyFill="1" applyBorder="1">
      <alignment vertical="top"/>
    </xf>
    <xf numFmtId="0" fontId="11" fillId="2" borderId="7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vertical="center"/>
    </xf>
    <xf numFmtId="4" fontId="11" fillId="2" borderId="8" xfId="0" applyNumberFormat="1" applyFont="1" applyFill="1" applyBorder="1" applyAlignment="1">
      <alignment horizontal="right" vertical="center"/>
    </xf>
    <xf numFmtId="14" fontId="11" fillId="2" borderId="8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0" fontId="8" fillId="0" borderId="5" xfId="0" applyFont="1" applyFill="1" applyBorder="1">
      <alignment vertical="top"/>
    </xf>
    <xf numFmtId="164" fontId="8" fillId="0" borderId="5" xfId="0" applyNumberFormat="1" applyFont="1" applyFill="1" applyBorder="1" applyAlignment="1">
      <alignment horizontal="center" vertical="top"/>
    </xf>
    <xf numFmtId="4" fontId="9" fillId="0" borderId="5" xfId="0" applyNumberFormat="1" applyFont="1" applyFill="1" applyBorder="1" applyAlignment="1">
      <alignment horizontal="right" vertical="top"/>
    </xf>
    <xf numFmtId="0" fontId="9" fillId="0" borderId="5" xfId="0" applyFont="1" applyFill="1" applyBorder="1" applyAlignment="1">
      <alignment horizontal="center" vertical="top"/>
    </xf>
    <xf numFmtId="0" fontId="9" fillId="0" borderId="6" xfId="0" applyFont="1" applyFill="1" applyBorder="1">
      <alignment vertical="top"/>
    </xf>
    <xf numFmtId="0" fontId="8" fillId="0" borderId="0" xfId="0" applyFont="1" applyFill="1">
      <alignment vertical="top"/>
    </xf>
    <xf numFmtId="4" fontId="8" fillId="0" borderId="0" xfId="0" applyNumberFormat="1" applyFont="1" applyFill="1">
      <alignment vertical="top"/>
    </xf>
    <xf numFmtId="14" fontId="9" fillId="0" borderId="5" xfId="0" applyNumberFormat="1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top"/>
    </xf>
    <xf numFmtId="14" fontId="8" fillId="0" borderId="0" xfId="0" applyNumberFormat="1" applyFont="1" applyFill="1" applyAlignment="1">
      <alignment horizontal="center" vertical="top"/>
    </xf>
    <xf numFmtId="0" fontId="7" fillId="0" borderId="0" xfId="0" applyFont="1" applyFill="1">
      <alignment vertical="top"/>
    </xf>
    <xf numFmtId="4" fontId="7" fillId="0" borderId="0" xfId="0" applyNumberFormat="1" applyFont="1" applyFill="1">
      <alignment vertical="top"/>
    </xf>
    <xf numFmtId="0" fontId="13" fillId="0" borderId="0" xfId="0" applyFont="1" applyFill="1">
      <alignment vertical="top"/>
    </xf>
    <xf numFmtId="4" fontId="13" fillId="0" borderId="0" xfId="0" applyNumberFormat="1" applyFont="1" applyFill="1">
      <alignment vertical="top"/>
    </xf>
    <xf numFmtId="0" fontId="14" fillId="0" borderId="0" xfId="0" applyFont="1" applyFill="1">
      <alignment vertical="top"/>
    </xf>
    <xf numFmtId="0" fontId="15" fillId="0" borderId="0" xfId="2" applyFill="1">
      <alignment vertical="top"/>
    </xf>
    <xf numFmtId="0" fontId="8" fillId="0" borderId="5" xfId="0" applyFont="1" applyFill="1" applyBorder="1" applyAlignment="1">
      <alignment horizontal="left" vertical="top"/>
    </xf>
    <xf numFmtId="0" fontId="16" fillId="0" borderId="5" xfId="0" applyFont="1" applyFill="1" applyBorder="1">
      <alignment vertical="top"/>
    </xf>
    <xf numFmtId="164" fontId="16" fillId="0" borderId="5" xfId="0" applyNumberFormat="1" applyFont="1" applyFill="1" applyBorder="1" applyAlignment="1">
      <alignment horizontal="center" vertical="top"/>
    </xf>
    <xf numFmtId="0" fontId="16" fillId="0" borderId="5" xfId="0" applyFont="1" applyFill="1" applyBorder="1" applyAlignment="1">
      <alignment horizontal="left" vertical="top"/>
    </xf>
    <xf numFmtId="4" fontId="16" fillId="0" borderId="5" xfId="0" applyNumberFormat="1" applyFont="1" applyFill="1" applyBorder="1" applyAlignment="1">
      <alignment horizontal="right" vertical="top"/>
    </xf>
    <xf numFmtId="0" fontId="16" fillId="0" borderId="5" xfId="0" applyFont="1" applyFill="1" applyBorder="1" applyAlignment="1">
      <alignment horizontal="center" vertical="top"/>
    </xf>
    <xf numFmtId="0" fontId="16" fillId="0" borderId="6" xfId="0" applyFont="1" applyFill="1" applyBorder="1">
      <alignment vertical="top"/>
    </xf>
    <xf numFmtId="0" fontId="16" fillId="0" borderId="0" xfId="0" applyFont="1" applyFill="1">
      <alignment vertical="top"/>
    </xf>
    <xf numFmtId="4" fontId="16" fillId="0" borderId="0" xfId="0" applyNumberFormat="1" applyFont="1" applyFill="1">
      <alignment vertical="top"/>
    </xf>
    <xf numFmtId="4" fontId="9" fillId="0" borderId="0" xfId="0" applyNumberFormat="1" applyFont="1" applyFill="1" applyBorder="1" applyAlignment="1">
      <alignment horizontal="right" vertical="top"/>
    </xf>
    <xf numFmtId="14" fontId="9" fillId="0" borderId="0" xfId="0" applyNumberFormat="1" applyFont="1" applyFill="1" applyBorder="1" applyAlignment="1">
      <alignment horizontal="center" vertical="top"/>
    </xf>
    <xf numFmtId="165" fontId="9" fillId="0" borderId="5" xfId="0" applyNumberFormat="1" applyFont="1" applyFill="1" applyBorder="1" applyAlignment="1">
      <alignment horizontal="center" vertical="top"/>
    </xf>
    <xf numFmtId="0" fontId="11" fillId="2" borderId="8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vertical="center"/>
    </xf>
    <xf numFmtId="0" fontId="6" fillId="0" borderId="0" xfId="0" applyFont="1" applyAlignment="1">
      <alignment horizontal="center" vertical="top"/>
    </xf>
    <xf numFmtId="0" fontId="12" fillId="0" borderId="0" xfId="0" applyFont="1" applyFill="1" applyAlignment="1">
      <alignment horizontal="center" vertical="top"/>
    </xf>
    <xf numFmtId="0" fontId="8" fillId="0" borderId="0" xfId="0" applyFont="1" applyFill="1" applyAlignment="1">
      <alignment horizontal="center" vertical="top"/>
    </xf>
  </cellXfs>
  <cellStyles count="3">
    <cellStyle name="Hiperveza" xfId="2" builtinId="8"/>
    <cellStyle name="Normalno" xfId="0" builtinId="0"/>
    <cellStyle name="Obično_List4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st.zio.hr/vsz/Isplate?NazivSubjekta=&amp;OibSubjekta=&amp;PlatiteljId=211345782&amp;OdDatuma=2026-07-01&amp;__Invariant=OdDatuma&amp;DoDatuma=2026-07-31&amp;__Invariant=DoDat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8"/>
  <sheetViews>
    <sheetView tabSelected="1" topLeftCell="A7" workbookViewId="0">
      <selection activeCell="F18" sqref="F18"/>
    </sheetView>
  </sheetViews>
  <sheetFormatPr defaultColWidth="9.109375" defaultRowHeight="13.2" x14ac:dyDescent="0.25"/>
  <cols>
    <col min="1" max="1" width="10.5546875" style="1" customWidth="1"/>
    <col min="2" max="2" width="50.88671875" style="1" customWidth="1"/>
    <col min="3" max="3" width="16.33203125" style="3" customWidth="1"/>
    <col min="4" max="4" width="29.5546875" style="3" customWidth="1"/>
    <col min="5" max="5" width="15.88671875" style="4" customWidth="1"/>
    <col min="6" max="6" width="15" style="12" customWidth="1"/>
    <col min="7" max="7" width="9.109375" style="3"/>
    <col min="8" max="8" width="44.44140625" style="1" customWidth="1"/>
    <col min="9" max="11" width="9.109375" style="1"/>
    <col min="12" max="13" width="10.109375" style="1" bestFit="1" customWidth="1"/>
    <col min="14" max="16384" width="9.109375" style="1"/>
  </cols>
  <sheetData>
    <row r="1" spans="1:12" ht="13.8" x14ac:dyDescent="0.25">
      <c r="B1" s="2"/>
    </row>
    <row r="2" spans="1:12" s="15" customFormat="1" ht="15.6" x14ac:dyDescent="0.25">
      <c r="B2" s="16" t="s">
        <v>29</v>
      </c>
      <c r="C2" s="17"/>
      <c r="D2" s="17"/>
      <c r="E2" s="18"/>
      <c r="F2" s="19"/>
      <c r="G2" s="17"/>
    </row>
    <row r="3" spans="1:12" s="15" customFormat="1" ht="15.6" x14ac:dyDescent="0.25">
      <c r="B3" s="16" t="s">
        <v>30</v>
      </c>
      <c r="C3" s="17"/>
      <c r="D3" s="17"/>
      <c r="E3" s="18"/>
      <c r="F3" s="19"/>
      <c r="G3" s="17"/>
    </row>
    <row r="4" spans="1:12" s="15" customFormat="1" ht="15.6" x14ac:dyDescent="0.25">
      <c r="B4" s="16" t="s">
        <v>31</v>
      </c>
      <c r="C4" s="17"/>
      <c r="D4" s="17"/>
      <c r="E4" s="18"/>
      <c r="F4" s="19"/>
      <c r="G4" s="17"/>
    </row>
    <row r="5" spans="1:12" s="15" customFormat="1" ht="15.6" x14ac:dyDescent="0.25">
      <c r="B5" s="16" t="s">
        <v>24</v>
      </c>
      <c r="C5" s="17"/>
      <c r="D5" s="17"/>
      <c r="E5" s="18"/>
      <c r="F5" s="19"/>
      <c r="G5" s="17"/>
    </row>
    <row r="6" spans="1:12" s="15" customFormat="1" ht="15.6" x14ac:dyDescent="0.25">
      <c r="B6" s="16" t="s">
        <v>28</v>
      </c>
      <c r="C6" s="17"/>
      <c r="D6" s="17"/>
      <c r="E6" s="18"/>
      <c r="F6" s="19"/>
      <c r="G6" s="17"/>
    </row>
    <row r="7" spans="1:12" s="5" customFormat="1" ht="17.399999999999999" x14ac:dyDescent="0.25">
      <c r="A7" s="70" t="s">
        <v>0</v>
      </c>
      <c r="B7" s="70"/>
      <c r="C7" s="70"/>
      <c r="D7" s="70"/>
      <c r="E7" s="70"/>
      <c r="F7" s="70"/>
      <c r="G7" s="70"/>
      <c r="H7" s="70"/>
    </row>
    <row r="8" spans="1:12" s="5" customFormat="1" ht="17.399999999999999" x14ac:dyDescent="0.25">
      <c r="A8" s="70" t="s">
        <v>49</v>
      </c>
      <c r="B8" s="70"/>
      <c r="C8" s="70"/>
      <c r="D8" s="70"/>
      <c r="E8" s="70"/>
      <c r="F8" s="70"/>
      <c r="G8" s="70"/>
      <c r="H8" s="70"/>
    </row>
    <row r="9" spans="1:12" s="5" customFormat="1" ht="13.8" thickBot="1" x14ac:dyDescent="0.3">
      <c r="C9" s="6"/>
      <c r="D9" s="6"/>
      <c r="E9" s="7"/>
      <c r="F9" s="13"/>
      <c r="G9" s="6"/>
    </row>
    <row r="10" spans="1:12" s="15" customFormat="1" ht="32.25" customHeight="1" thickTop="1" x14ac:dyDescent="0.25">
      <c r="A10" s="8" t="s">
        <v>1</v>
      </c>
      <c r="B10" s="9" t="s">
        <v>2</v>
      </c>
      <c r="C10" s="9" t="s">
        <v>3</v>
      </c>
      <c r="D10" s="9" t="s">
        <v>4</v>
      </c>
      <c r="E10" s="10" t="s">
        <v>5</v>
      </c>
      <c r="F10" s="14" t="s">
        <v>27</v>
      </c>
      <c r="G10" s="9" t="s">
        <v>6</v>
      </c>
      <c r="H10" s="11" t="s">
        <v>7</v>
      </c>
    </row>
    <row r="11" spans="1:12" s="45" customFormat="1" ht="15" customHeight="1" x14ac:dyDescent="0.25">
      <c r="A11" s="48" t="s">
        <v>8</v>
      </c>
      <c r="B11" s="40" t="s">
        <v>25</v>
      </c>
      <c r="C11" s="41"/>
      <c r="D11" s="56" t="s">
        <v>35</v>
      </c>
      <c r="E11" s="42">
        <v>70407.759999999995</v>
      </c>
      <c r="F11" s="47" t="s">
        <v>57</v>
      </c>
      <c r="G11" s="43" t="s">
        <v>9</v>
      </c>
      <c r="H11" s="44" t="s">
        <v>10</v>
      </c>
      <c r="L11" s="46"/>
    </row>
    <row r="12" spans="1:12" s="63" customFormat="1" ht="15.6" x14ac:dyDescent="0.25">
      <c r="A12" s="48" t="s">
        <v>11</v>
      </c>
      <c r="B12" s="57" t="s">
        <v>25</v>
      </c>
      <c r="C12" s="58"/>
      <c r="D12" s="59" t="s">
        <v>35</v>
      </c>
      <c r="E12" s="60">
        <v>36.299999999999997</v>
      </c>
      <c r="F12" s="47" t="s">
        <v>57</v>
      </c>
      <c r="G12" s="61">
        <v>3114</v>
      </c>
      <c r="H12" s="62" t="s">
        <v>41</v>
      </c>
      <c r="L12" s="64"/>
    </row>
    <row r="13" spans="1:12" s="45" customFormat="1" ht="15.6" x14ac:dyDescent="0.25">
      <c r="A13" s="48" t="s">
        <v>12</v>
      </c>
      <c r="B13" s="40" t="s">
        <v>26</v>
      </c>
      <c r="C13" s="41"/>
      <c r="D13" s="56" t="s">
        <v>35</v>
      </c>
      <c r="E13" s="42">
        <v>2272.2600000000002</v>
      </c>
      <c r="F13" s="47" t="s">
        <v>53</v>
      </c>
      <c r="G13" s="43">
        <v>3111</v>
      </c>
      <c r="H13" s="44" t="s">
        <v>10</v>
      </c>
      <c r="L13" s="46"/>
    </row>
    <row r="14" spans="1:12" s="45" customFormat="1" ht="15.6" x14ac:dyDescent="0.25">
      <c r="A14" s="48" t="s">
        <v>14</v>
      </c>
      <c r="B14" s="40" t="s">
        <v>26</v>
      </c>
      <c r="C14" s="41"/>
      <c r="D14" s="56" t="s">
        <v>35</v>
      </c>
      <c r="E14" s="65">
        <v>300</v>
      </c>
      <c r="F14" s="66" t="s">
        <v>58</v>
      </c>
      <c r="G14" s="43">
        <v>3121</v>
      </c>
      <c r="H14" s="44" t="s">
        <v>44</v>
      </c>
      <c r="L14" s="46"/>
    </row>
    <row r="15" spans="1:12" s="45" customFormat="1" ht="15.6" x14ac:dyDescent="0.25">
      <c r="A15" s="48" t="s">
        <v>15</v>
      </c>
      <c r="B15" s="57" t="s">
        <v>25</v>
      </c>
      <c r="C15" s="41"/>
      <c r="D15" s="56" t="s">
        <v>35</v>
      </c>
      <c r="E15" s="65">
        <v>300</v>
      </c>
      <c r="F15" s="66" t="s">
        <v>56</v>
      </c>
      <c r="G15" s="43">
        <v>3121</v>
      </c>
      <c r="H15" s="44" t="s">
        <v>44</v>
      </c>
      <c r="L15" s="46"/>
    </row>
    <row r="16" spans="1:12" s="45" customFormat="1" ht="15.6" x14ac:dyDescent="0.25">
      <c r="A16" s="48" t="s">
        <v>16</v>
      </c>
      <c r="B16" s="40" t="s">
        <v>17</v>
      </c>
      <c r="C16" s="41">
        <v>2958272670</v>
      </c>
      <c r="D16" s="56" t="s">
        <v>35</v>
      </c>
      <c r="E16" s="42">
        <v>11623.28</v>
      </c>
      <c r="F16" s="47" t="s">
        <v>57</v>
      </c>
      <c r="G16" s="43">
        <v>3132</v>
      </c>
      <c r="H16" s="44" t="s">
        <v>18</v>
      </c>
      <c r="L16" s="46"/>
    </row>
    <row r="17" spans="1:12" s="45" customFormat="1" ht="15.6" x14ac:dyDescent="0.25">
      <c r="A17" s="48" t="s">
        <v>36</v>
      </c>
      <c r="B17" s="40" t="s">
        <v>17</v>
      </c>
      <c r="C17" s="41">
        <v>2958272670</v>
      </c>
      <c r="D17" s="56" t="s">
        <v>35</v>
      </c>
      <c r="E17" s="42">
        <v>374.92</v>
      </c>
      <c r="F17" s="47" t="s">
        <v>53</v>
      </c>
      <c r="G17" s="43">
        <v>3132</v>
      </c>
      <c r="H17" s="44" t="s">
        <v>18</v>
      </c>
      <c r="L17" s="46"/>
    </row>
    <row r="18" spans="1:12" s="45" customFormat="1" ht="15.6" x14ac:dyDescent="0.25">
      <c r="A18" s="48" t="s">
        <v>22</v>
      </c>
      <c r="B18" s="40" t="s">
        <v>45</v>
      </c>
      <c r="C18" s="41"/>
      <c r="D18" s="59" t="s">
        <v>35</v>
      </c>
      <c r="E18" s="42">
        <v>1169.2</v>
      </c>
      <c r="F18" s="67" t="s">
        <v>51</v>
      </c>
      <c r="G18" s="43">
        <v>3211</v>
      </c>
      <c r="H18" s="44" t="s">
        <v>46</v>
      </c>
      <c r="L18" s="46"/>
    </row>
    <row r="19" spans="1:12" s="45" customFormat="1" ht="15.6" x14ac:dyDescent="0.25">
      <c r="A19" s="48" t="s">
        <v>37</v>
      </c>
      <c r="B19" s="40" t="s">
        <v>45</v>
      </c>
      <c r="C19" s="41"/>
      <c r="D19" s="59" t="s">
        <v>35</v>
      </c>
      <c r="E19" s="42">
        <v>246.4</v>
      </c>
      <c r="F19" s="67" t="s">
        <v>52</v>
      </c>
      <c r="G19" s="43">
        <v>3211</v>
      </c>
      <c r="H19" s="44" t="s">
        <v>46</v>
      </c>
      <c r="L19" s="46"/>
    </row>
    <row r="20" spans="1:12" s="45" customFormat="1" ht="15.6" x14ac:dyDescent="0.25">
      <c r="A20" s="48" t="s">
        <v>42</v>
      </c>
      <c r="B20" s="40" t="s">
        <v>25</v>
      </c>
      <c r="C20" s="41"/>
      <c r="D20" s="56" t="s">
        <v>35</v>
      </c>
      <c r="E20" s="46">
        <v>3114.29</v>
      </c>
      <c r="F20" s="49" t="s">
        <v>57</v>
      </c>
      <c r="G20" s="43">
        <v>3212</v>
      </c>
      <c r="H20" s="44" t="s">
        <v>13</v>
      </c>
      <c r="L20" s="46"/>
    </row>
    <row r="21" spans="1:12" s="45" customFormat="1" ht="15.6" x14ac:dyDescent="0.25">
      <c r="A21" s="48" t="s">
        <v>43</v>
      </c>
      <c r="B21" s="40" t="s">
        <v>26</v>
      </c>
      <c r="C21" s="41"/>
      <c r="D21" s="56" t="s">
        <v>35</v>
      </c>
      <c r="E21" s="42">
        <v>45.9</v>
      </c>
      <c r="F21" s="47" t="s">
        <v>53</v>
      </c>
      <c r="G21" s="43">
        <v>3212</v>
      </c>
      <c r="H21" s="44" t="s">
        <v>13</v>
      </c>
      <c r="L21" s="46"/>
    </row>
    <row r="22" spans="1:12" s="45" customFormat="1" ht="15.6" x14ac:dyDescent="0.25">
      <c r="A22" s="48" t="s">
        <v>47</v>
      </c>
      <c r="B22" s="40" t="s">
        <v>39</v>
      </c>
      <c r="C22" s="41"/>
      <c r="D22" s="56" t="s">
        <v>35</v>
      </c>
      <c r="E22" s="42">
        <v>60</v>
      </c>
      <c r="F22" s="47" t="s">
        <v>54</v>
      </c>
      <c r="G22" s="43">
        <v>3237</v>
      </c>
      <c r="H22" s="44" t="s">
        <v>40</v>
      </c>
      <c r="L22" s="46"/>
    </row>
    <row r="23" spans="1:12" s="45" customFormat="1" ht="15.6" x14ac:dyDescent="0.25">
      <c r="A23" s="48" t="s">
        <v>48</v>
      </c>
      <c r="B23" s="40" t="s">
        <v>38</v>
      </c>
      <c r="C23" s="41"/>
      <c r="D23" s="56" t="s">
        <v>35</v>
      </c>
      <c r="E23" s="42">
        <v>1467</v>
      </c>
      <c r="F23" s="47" t="s">
        <v>55</v>
      </c>
      <c r="G23" s="43">
        <v>3237</v>
      </c>
      <c r="H23" s="44" t="s">
        <v>34</v>
      </c>
      <c r="L23" s="46"/>
    </row>
    <row r="24" spans="1:12" s="45" customFormat="1" ht="15.6" x14ac:dyDescent="0.25">
      <c r="A24" s="48" t="s">
        <v>59</v>
      </c>
      <c r="B24" s="40" t="s">
        <v>19</v>
      </c>
      <c r="C24" s="41">
        <v>18683136487</v>
      </c>
      <c r="D24" s="56" t="s">
        <v>35</v>
      </c>
      <c r="E24" s="42">
        <v>210</v>
      </c>
      <c r="F24" s="47" t="s">
        <v>57</v>
      </c>
      <c r="G24" s="43">
        <v>3295</v>
      </c>
      <c r="H24" s="44" t="s">
        <v>20</v>
      </c>
    </row>
    <row r="25" spans="1:12" s="50" customFormat="1" ht="21" customHeight="1" x14ac:dyDescent="0.25">
      <c r="A25" s="23"/>
      <c r="B25" s="24" t="s">
        <v>21</v>
      </c>
      <c r="C25" s="25"/>
      <c r="D25" s="26"/>
      <c r="E25" s="27">
        <f>SUM(E11:E24)</f>
        <v>91627.309999999969</v>
      </c>
      <c r="F25" s="28"/>
      <c r="G25" s="29"/>
      <c r="H25" s="30"/>
    </row>
    <row r="26" spans="1:12" s="45" customFormat="1" ht="15.6" x14ac:dyDescent="0.25">
      <c r="D26" s="46"/>
    </row>
    <row r="27" spans="1:12" s="45" customFormat="1" ht="15.6" x14ac:dyDescent="0.25">
      <c r="A27" s="50"/>
      <c r="B27" s="50"/>
      <c r="C27" s="50"/>
      <c r="D27" s="51"/>
      <c r="E27" s="50"/>
      <c r="F27" s="50"/>
      <c r="G27" s="50"/>
      <c r="H27" s="50"/>
      <c r="I27" s="54"/>
    </row>
    <row r="28" spans="1:12" s="45" customFormat="1" ht="15.6" x14ac:dyDescent="0.25">
      <c r="B28" s="71" t="s">
        <v>32</v>
      </c>
      <c r="C28" s="72"/>
      <c r="D28" s="72"/>
      <c r="E28" s="72"/>
      <c r="F28" s="72"/>
      <c r="G28" s="72"/>
      <c r="H28" s="72"/>
    </row>
    <row r="29" spans="1:12" s="45" customFormat="1" ht="15.6" x14ac:dyDescent="0.25">
      <c r="A29" s="45" t="s">
        <v>33</v>
      </c>
      <c r="B29" s="55" t="s">
        <v>50</v>
      </c>
      <c r="C29" s="52"/>
      <c r="D29" s="53"/>
      <c r="E29" s="52"/>
      <c r="F29" s="52"/>
      <c r="G29" s="52"/>
      <c r="H29" s="52"/>
    </row>
    <row r="30" spans="1:12" s="45" customFormat="1" ht="15.6" x14ac:dyDescent="0.25">
      <c r="D30" s="46"/>
    </row>
    <row r="31" spans="1:12" s="45" customFormat="1" ht="15.6" x14ac:dyDescent="0.25">
      <c r="D31" s="46"/>
    </row>
    <row r="32" spans="1:12" s="45" customFormat="1" ht="15.6" x14ac:dyDescent="0.25">
      <c r="D32" s="46"/>
    </row>
    <row r="33" spans="4:4" s="45" customFormat="1" ht="15.6" x14ac:dyDescent="0.25">
      <c r="D33" s="46"/>
    </row>
    <row r="34" spans="4:4" s="45" customFormat="1" ht="15.6" x14ac:dyDescent="0.25">
      <c r="D34" s="46"/>
    </row>
    <row r="35" spans="4:4" s="45" customFormat="1" ht="15.6" x14ac:dyDescent="0.25">
      <c r="D35" s="46"/>
    </row>
    <row r="36" spans="4:4" s="45" customFormat="1" ht="15.6" x14ac:dyDescent="0.25">
      <c r="D36" s="46"/>
    </row>
    <row r="37" spans="4:4" s="45" customFormat="1" ht="15.6" x14ac:dyDescent="0.25">
      <c r="D37" s="46"/>
    </row>
    <row r="38" spans="4:4" s="45" customFormat="1" ht="15.6" x14ac:dyDescent="0.25">
      <c r="D38" s="46"/>
    </row>
    <row r="39" spans="4:4" s="45" customFormat="1" ht="15.6" x14ac:dyDescent="0.25">
      <c r="D39" s="46"/>
    </row>
    <row r="40" spans="4:4" s="45" customFormat="1" ht="15.6" x14ac:dyDescent="0.25">
      <c r="D40" s="46"/>
    </row>
    <row r="41" spans="4:4" s="45" customFormat="1" ht="15.6" x14ac:dyDescent="0.25">
      <c r="D41" s="46"/>
    </row>
    <row r="42" spans="4:4" s="45" customFormat="1" ht="15.6" x14ac:dyDescent="0.25">
      <c r="D42" s="46"/>
    </row>
    <row r="43" spans="4:4" s="45" customFormat="1" ht="15.6" x14ac:dyDescent="0.25">
      <c r="D43" s="46"/>
    </row>
    <row r="44" spans="4:4" s="45" customFormat="1" ht="15.6" x14ac:dyDescent="0.25">
      <c r="D44" s="46"/>
    </row>
    <row r="45" spans="4:4" s="45" customFormat="1" ht="15.6" x14ac:dyDescent="0.25">
      <c r="D45" s="46"/>
    </row>
    <row r="46" spans="4:4" s="45" customFormat="1" ht="15.6" x14ac:dyDescent="0.25">
      <c r="D46" s="46"/>
    </row>
    <row r="47" spans="4:4" s="45" customFormat="1" ht="15.6" x14ac:dyDescent="0.25">
      <c r="D47" s="46"/>
    </row>
    <row r="48" spans="4:4" s="45" customFormat="1" ht="15.6" x14ac:dyDescent="0.25">
      <c r="D48" s="46"/>
    </row>
    <row r="49" spans="4:4" s="45" customFormat="1" ht="15.6" x14ac:dyDescent="0.25">
      <c r="D49" s="46"/>
    </row>
    <row r="50" spans="4:4" s="45" customFormat="1" ht="15.6" x14ac:dyDescent="0.25">
      <c r="D50" s="46"/>
    </row>
    <row r="51" spans="4:4" s="45" customFormat="1" ht="15.6" x14ac:dyDescent="0.25">
      <c r="D51" s="46"/>
    </row>
    <row r="52" spans="4:4" s="45" customFormat="1" ht="15.6" x14ac:dyDescent="0.25">
      <c r="D52" s="46"/>
    </row>
    <row r="53" spans="4:4" s="45" customFormat="1" ht="15.6" x14ac:dyDescent="0.25">
      <c r="D53" s="46"/>
    </row>
    <row r="54" spans="4:4" s="45" customFormat="1" ht="15.6" x14ac:dyDescent="0.25">
      <c r="D54" s="46"/>
    </row>
    <row r="55" spans="4:4" s="45" customFormat="1" ht="15.6" x14ac:dyDescent="0.25">
      <c r="D55" s="46"/>
    </row>
    <row r="56" spans="4:4" s="45" customFormat="1" ht="15.6" x14ac:dyDescent="0.25">
      <c r="D56" s="46"/>
    </row>
    <row r="57" spans="4:4" s="45" customFormat="1" ht="15.6" x14ac:dyDescent="0.25">
      <c r="D57" s="46"/>
    </row>
    <row r="58" spans="4:4" s="45" customFormat="1" ht="15.6" x14ac:dyDescent="0.25">
      <c r="D58" s="46"/>
    </row>
    <row r="59" spans="4:4" s="45" customFormat="1" ht="15.6" x14ac:dyDescent="0.25">
      <c r="D59" s="46"/>
    </row>
    <row r="60" spans="4:4" s="45" customFormat="1" ht="15.6" x14ac:dyDescent="0.25">
      <c r="D60" s="46"/>
    </row>
    <row r="61" spans="4:4" s="45" customFormat="1" ht="15.6" x14ac:dyDescent="0.25">
      <c r="D61" s="46"/>
    </row>
    <row r="62" spans="4:4" s="45" customFormat="1" ht="15.6" x14ac:dyDescent="0.25">
      <c r="D62" s="46"/>
    </row>
    <row r="63" spans="4:4" s="45" customFormat="1" ht="15.6" x14ac:dyDescent="0.25">
      <c r="D63" s="46"/>
    </row>
    <row r="64" spans="4:4" s="45" customFormat="1" ht="15.6" x14ac:dyDescent="0.25">
      <c r="D64" s="46"/>
    </row>
    <row r="65" spans="1:8" s="45" customFormat="1" ht="15.6" x14ac:dyDescent="0.25">
      <c r="D65" s="46"/>
    </row>
    <row r="66" spans="1:8" s="45" customFormat="1" ht="15.6" x14ac:dyDescent="0.25">
      <c r="D66" s="46"/>
    </row>
    <row r="67" spans="1:8" s="45" customFormat="1" ht="15.6" x14ac:dyDescent="0.25">
      <c r="D67" s="46"/>
    </row>
    <row r="68" spans="1:8" s="45" customFormat="1" ht="15.6" x14ac:dyDescent="0.25">
      <c r="D68" s="46"/>
    </row>
    <row r="69" spans="1:8" s="45" customFormat="1" ht="15.6" x14ac:dyDescent="0.25">
      <c r="D69" s="46"/>
    </row>
    <row r="70" spans="1:8" s="45" customFormat="1" ht="15.6" x14ac:dyDescent="0.25">
      <c r="D70" s="46"/>
    </row>
    <row r="71" spans="1:8" s="45" customFormat="1" ht="15.6" x14ac:dyDescent="0.25">
      <c r="D71" s="46"/>
    </row>
    <row r="72" spans="1:8" s="45" customFormat="1" ht="15.6" x14ac:dyDescent="0.25">
      <c r="D72" s="46"/>
    </row>
    <row r="73" spans="1:8" s="45" customFormat="1" ht="15.6" x14ac:dyDescent="0.25">
      <c r="D73" s="46"/>
    </row>
    <row r="74" spans="1:8" s="45" customFormat="1" ht="15.6" x14ac:dyDescent="0.25">
      <c r="D74" s="46"/>
    </row>
    <row r="75" spans="1:8" s="45" customFormat="1" ht="15.6" x14ac:dyDescent="0.25">
      <c r="D75" s="46"/>
    </row>
    <row r="76" spans="1:8" s="45" customFormat="1" ht="15.6" x14ac:dyDescent="0.25">
      <c r="D76" s="46"/>
    </row>
    <row r="77" spans="1:8" s="21" customFormat="1" ht="15.6" x14ac:dyDescent="0.25">
      <c r="A77" s="45"/>
      <c r="B77" s="45"/>
      <c r="C77" s="45"/>
      <c r="D77" s="46"/>
      <c r="E77" s="45"/>
      <c r="F77" s="45"/>
      <c r="G77" s="45"/>
      <c r="H77" s="45"/>
    </row>
    <row r="78" spans="1:8" s="21" customFormat="1" ht="15.6" x14ac:dyDescent="0.25">
      <c r="A78" s="45"/>
      <c r="B78" s="45"/>
      <c r="C78" s="45"/>
      <c r="D78" s="46"/>
      <c r="E78" s="45"/>
      <c r="F78" s="45"/>
      <c r="G78" s="45"/>
      <c r="H78" s="45"/>
    </row>
    <row r="79" spans="1:8" s="36" customFormat="1" ht="15.6" x14ac:dyDescent="0.25">
      <c r="A79" s="21"/>
      <c r="B79" s="21"/>
      <c r="C79" s="21"/>
      <c r="D79" s="22"/>
      <c r="E79" s="21"/>
      <c r="F79" s="21"/>
      <c r="G79" s="21"/>
      <c r="H79" s="21"/>
    </row>
    <row r="80" spans="1:8" s="21" customFormat="1" ht="15.6" x14ac:dyDescent="0.25">
      <c r="D80" s="22"/>
    </row>
    <row r="81" spans="1:12" s="38" customFormat="1" ht="15.6" x14ac:dyDescent="0.25">
      <c r="A81" s="36"/>
      <c r="B81" s="36"/>
      <c r="C81" s="36"/>
      <c r="D81" s="37"/>
      <c r="E81" s="36"/>
      <c r="F81" s="36"/>
      <c r="G81" s="36"/>
      <c r="H81" s="36"/>
    </row>
    <row r="82" spans="1:12" s="21" customFormat="1" ht="15.6" x14ac:dyDescent="0.25">
      <c r="D82" s="22"/>
    </row>
    <row r="83" spans="1:12" s="38" customFormat="1" ht="15.6" x14ac:dyDescent="0.25">
      <c r="D83" s="39"/>
    </row>
    <row r="84" spans="1:12" s="21" customFormat="1" ht="15.6" x14ac:dyDescent="0.25">
      <c r="D84" s="22"/>
    </row>
    <row r="85" spans="1:12" s="38" customFormat="1" ht="15.6" x14ac:dyDescent="0.25">
      <c r="D85" s="39"/>
    </row>
    <row r="86" spans="1:12" s="21" customFormat="1" ht="15.6" x14ac:dyDescent="0.25">
      <c r="D86" s="22"/>
    </row>
    <row r="87" spans="1:12" s="45" customFormat="1" ht="15.6" x14ac:dyDescent="0.25">
      <c r="A87" s="38"/>
      <c r="B87" s="38"/>
      <c r="C87" s="38"/>
      <c r="D87" s="39"/>
      <c r="E87" s="38"/>
      <c r="F87" s="38"/>
      <c r="G87" s="38"/>
      <c r="H87" s="38"/>
    </row>
    <row r="88" spans="1:12" s="45" customFormat="1" ht="15.6" x14ac:dyDescent="0.25">
      <c r="A88" s="21"/>
      <c r="B88" s="21"/>
      <c r="C88" s="21"/>
      <c r="D88" s="22"/>
      <c r="E88" s="21"/>
      <c r="F88" s="21"/>
      <c r="G88" s="21"/>
      <c r="H88" s="21"/>
    </row>
    <row r="89" spans="1:12" s="45" customFormat="1" ht="15.6" x14ac:dyDescent="0.25">
      <c r="D89" s="46"/>
    </row>
    <row r="90" spans="1:12" s="45" customFormat="1" ht="15.6" x14ac:dyDescent="0.25">
      <c r="D90" s="46"/>
    </row>
    <row r="91" spans="1:12" s="45" customFormat="1" ht="15.6" x14ac:dyDescent="0.25">
      <c r="D91" s="46"/>
    </row>
    <row r="92" spans="1:12" s="45" customFormat="1" ht="15.6" x14ac:dyDescent="0.25">
      <c r="D92" s="46"/>
    </row>
    <row r="93" spans="1:12" s="45" customFormat="1" ht="15.6" x14ac:dyDescent="0.25">
      <c r="D93" s="46"/>
    </row>
    <row r="94" spans="1:12" s="21" customFormat="1" ht="15.6" x14ac:dyDescent="0.25">
      <c r="A94" s="45"/>
      <c r="B94" s="45"/>
      <c r="C94" s="45"/>
      <c r="D94" s="46"/>
      <c r="E94" s="45"/>
      <c r="F94" s="45"/>
      <c r="G94" s="45"/>
      <c r="H94" s="45"/>
    </row>
    <row r="95" spans="1:12" s="21" customFormat="1" ht="15.6" x14ac:dyDescent="0.25">
      <c r="A95" s="45"/>
      <c r="B95" s="45"/>
      <c r="C95" s="45"/>
      <c r="D95" s="46"/>
      <c r="E95" s="45"/>
      <c r="F95" s="45"/>
      <c r="G95" s="45"/>
      <c r="H95" s="45"/>
      <c r="L95" s="22"/>
    </row>
    <row r="96" spans="1:12" s="15" customFormat="1" ht="15.6" x14ac:dyDescent="0.25">
      <c r="A96" s="21"/>
      <c r="B96" s="21"/>
      <c r="C96" s="21"/>
      <c r="D96" s="22"/>
      <c r="E96" s="21"/>
      <c r="F96" s="21"/>
      <c r="G96" s="21"/>
      <c r="H96" s="21"/>
      <c r="L96" s="20"/>
    </row>
    <row r="97" spans="1:8" s="35" customFormat="1" ht="14.25" customHeight="1" thickBot="1" x14ac:dyDescent="0.3">
      <c r="A97" s="31"/>
      <c r="B97" s="32" t="s">
        <v>23</v>
      </c>
      <c r="C97" s="68"/>
      <c r="D97" s="68"/>
      <c r="E97" s="33" t="e">
        <f>SUM(E25+#REF!)</f>
        <v>#REF!</v>
      </c>
      <c r="F97" s="34"/>
      <c r="G97" s="68"/>
      <c r="H97" s="69"/>
    </row>
    <row r="98" spans="1:8" ht="13.8" thickTop="1" x14ac:dyDescent="0.25"/>
  </sheetData>
  <mergeCells count="5">
    <mergeCell ref="C97:D97"/>
    <mergeCell ref="G97:H97"/>
    <mergeCell ref="A7:H7"/>
    <mergeCell ref="A8:H8"/>
    <mergeCell ref="B28:H28"/>
  </mergeCells>
  <phoneticPr fontId="4" type="noConversion"/>
  <hyperlinks>
    <hyperlink ref="B29" r:id="rId1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Transparentnost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Crystal Decisions</dc:creator>
  <cp:keywords/>
  <dc:description>Powered by Crystal</dc:description>
  <cp:lastModifiedBy>Korisnik</cp:lastModifiedBy>
  <cp:revision/>
  <dcterms:created xsi:type="dcterms:W3CDTF">2024-02-14T12:31:39Z</dcterms:created>
  <dcterms:modified xsi:type="dcterms:W3CDTF">2026-08-23T22:56:56Z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A0B44A456053326E0775961CF3DF6AA61068147ED587A189D5CD77B7407410606C32ED5B2C130BAA22DEF00BD55657773EA7892B1005501D6111373E2E2D6377BB8D4ED026783ECDABD70DA434216AA3302EE06C50A878B3B8D3049C6CF3C8AC39F53517CF45EC4363EB4359B8531C647D29191C4C3A757BDA5F78639B818F3</vt:lpwstr>
  </property>
  <property fmtid="{D5CDD505-2E9C-101B-9397-08002B2CF9AE}" pid="8" name="Business Objects Context Information6">
    <vt:lpwstr>3013043D203B0ADF1EAB237D1F8CB3086AE7930842D7CDC33BA3ABA7806DF20C35FBA9DFDFD2C847D97A52460CE3DAFF9A99D97B1935062687F7A3967088EA630C5E79EC6BD671153997EDCAFFEA3C67D8E540F1F6757FB762EC86F6B8682EF127BA4DB942B91574403FD7E26C83E3A17890BB6D0F1AD545A82E10DA228AE02</vt:lpwstr>
  </property>
  <property fmtid="{D5CDD505-2E9C-101B-9397-08002B2CF9AE}" pid="9" name="Business Objects Context Information7">
    <vt:lpwstr>82B8D74C4222BA3CDC290A092BBF783637759761959D006084BD6ECA10958A499FEB315335118C2367705973A0D2FD8EB9B6B5813709FCEC2CEDDDD56E75F040832E2059CB2DC7832B63C719E7A09D902D97626874399C4F5C8EDD8A2E54C72E03F570AAFCA90954F625D35A026CB6BEE954AEBEB5FF426549184D00361BDA0</vt:lpwstr>
  </property>
  <property fmtid="{D5CDD505-2E9C-101B-9397-08002B2CF9AE}" pid="10" name="Business Objects Context Information8">
    <vt:lpwstr>858031BDC2D922771A349B5E8EF51BCEF953E662DEE86F08FE2F2A4E1DD31C873B1C7BC13BFDE4B7C3A6036BA1030242B2A731F2CFB7072B2D9AE6003C29C1AD9E8B4128E22D8FFCC46D6FFF6925B1EB2F4B910703B5FFA8165B09E572C3CFE1F73B8656CCC2F69A700AF6FF5D1E5B899C8C6AF4AF86960FC4BDD73CE4C5513</vt:lpwstr>
  </property>
  <property fmtid="{D5CDD505-2E9C-101B-9397-08002B2CF9AE}" pid="11" name="Business Objects Context Information9">
    <vt:lpwstr>AA631B04A0ACAA52D96042E0CF2C56E6E91565D6912E85DCBB08872019E0EC48568062598DB</vt:lpwstr>
  </property>
</Properties>
</file>